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53" documentId="13_ncr:1_{F6CB121F-512D-4AA6-A0C1-0FB36C537598}" xr6:coauthVersionLast="47" xr6:coauthVersionMax="47" xr10:uidLastSave="{68D32AC9-373D-48C6-B5BA-09EA0AB528F6}"/>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<sst xmlns="http://schemas.openxmlformats.org/spreadsheetml/2006/main" count="180273" uniqueCount="39121">
  <si>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</si>
  <si>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</si>
  <si>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</si>
  <si>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</si>
  <si>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</si>
  <si>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</si>
  <si>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</si>
  <si>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</si>
  <si>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</si>
  <si>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</si>
  <si>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</si>
  <si>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</si>
  <si>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</si>
  <si>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</si>
  <si>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</si>
  <si>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</si>
  <si>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</si>
  <si>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</si>
  <si>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</si>
  <si>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</si>
  <si>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</si>
  <si>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</si>
  <si>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</si>
  <si>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</si>
  <si>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</si>
  <si>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</si>
  <si>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</si>
  <si>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</si>
  <si>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</si>
  <si>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</si>
  <si>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</si>
  <si>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</si>
  <si>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</si>
  <si>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</si>
  <si>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</si>
  <si>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</si>
  <si>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</si>
  <si>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</si>
  <si>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</si>
  <si>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</si>
  <si>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</si>
  <si>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</si>
  <si>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</si>
  <si>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</si>
  <si>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</si>
  <si>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</si>
  <si>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</si>
  <si>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</si>
  <si>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</si>
  <si>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</si>
  <si>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</si>
  <si>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</si>
  <si>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</si>
  <si>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</si>
  <si>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</si>
  <si>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</si>
  <si>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</si>
  <si>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</si>
  <si>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</si>
  <si>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</si>
  <si>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</si>
  <si>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</si>
  <si>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</si>
  <si>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</si>
  <si>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</si>
  <si>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</si>
  <si>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</si>
  <si>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</si>
  <si>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</si>
  <si>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</si>
  <si>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</si>
  <si>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</si>
  <si>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</si>
  <si>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</si>
  <si>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</si>
  <si>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</si>
  <si>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</si>
  <si>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</si>
  <si>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</si>
  <si>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</si>
  <si>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</si>
  <si>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</si>
  <si>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</si>
  <si>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</si>
  <si>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</si>
  <si>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</si>
  <si>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</si>
  <si>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</si>
  <si>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</si>
  <si>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</si>
  <si>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</si>
  <si>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</si>
  <si>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</si>
  <si>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</si>
  <si>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</si>
  <si>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</si>
  <si>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</si>
  <si>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</si>
  <si>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</si>
  <si>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</si>
  <si>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</si>
  <si>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</si>
  <si>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</si>
  <si>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</si>
  <si>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</si>
  <si>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</si>
  <si>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</si>
  <si>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</si>
  <si>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</si>
  <si>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</si>
  <si>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</si>
  <si>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</si>
  <si>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</si>
  <si>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</si>
  <si>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</si>
  <si>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</si>
  <si>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</si>
  <si>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</si>
  <si>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</si>
  <si>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</si>
  <si>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</si>
  <si>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</si>
  <si>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</si>
  <si>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</si>
  <si>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</si>
  <si>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</si>
  <si>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</si>
  <si>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</si>
  <si>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</si>
  <si>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</si>
  <si>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</si>
  <si>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</si>
  <si>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</si>
  <si>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</si>
  <si>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</si>
  <si>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</si>
  <si>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</si>
  <si>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</si>
  <si>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</si>
  <si>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</si>
  <si>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</si>
  <si>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</si>
  <si>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</si>
  <si>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</si>
  <si>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</si>
  <si>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</si>
  <si>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</si>
  <si>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</si>
  <si>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</si>
  <si>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</si>
  <si>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</si>
  <si>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</si>
  <si>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</si>
  <si>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</si>
  <si>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</si>
  <si>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</si>
  <si>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</si>
  <si>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</si>
  <si>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</si>
  <si>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</si>
  <si>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</si>
  <si>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</si>
  <si>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</si>
  <si>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</si>
  <si>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</si>
  <si>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</si>
  <si>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</si>
  <si>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</si>
  <si>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</si>
  <si>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</si>
  <si>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</si>
  <si>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</si>
  <si>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</si>
  <si>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</si>
  <si>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</si>
  <si>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</si>
  <si>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</si>
  <si>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</si>
  <si>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</si>
  <si>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</si>
  <si>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</si>
  <si>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</si>
  <si>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</si>
  <si>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</si>
  <si>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</si>
  <si>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</si>
  <si>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</si>
  <si>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</si>
  <si>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</si>
  <si>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</si>
  <si>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</si>
  <si>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</si>
  <si>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</si>
  <si>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</si>
  <si>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</si>
  <si>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</si>
  <si>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</si>
  <si>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</si>
  <si>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</si>
  <si>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</si>
  <si>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</si>
  <si>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</si>
  <si>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</si>
  <si>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</si>
  <si>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</si>
  <si>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</si>
  <si>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</si>
  <si>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</si>
  <si>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</si>
  <si>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</si>
  <si>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</si>
  <si>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</si>
  <si>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</si>
  <si>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</si>
  <si>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</si>
  <si>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</si>
  <si>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</si>
  <si>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</si>
  <si>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</si>
  <si>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</si>
  <si>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</si>
  <si>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</si>
  <si>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</si>
  <si>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</si>
  <si>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</si>
  <si>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</si>
  <si>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</si>
  <si>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</si>
  <si>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</si>
  <si>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</si>
  <si>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</si>
  <si>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</si>
  <si>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</si>
  <si>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</si>
  <si>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</si>
  <si>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</si>
  <si>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</si>
  <si>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</si>
  <si>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</si>
  <si>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</si>
  <si>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</si>
  <si>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</si>
  <si>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</si>
  <si>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</si>
  <si>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</si>
  <si>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</si>
  <si>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</si>
  <si>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</si>
  <si>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</si>
  <si>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</si>
  <si>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</si>
  <si>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</si>
  <si>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</si>
  <si>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</si>
  <si>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</si>
  <si>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</si>
  <si>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</si>
  <si>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</si>
  <si>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</si>
  <si>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</si>
  <si>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</si>
  <si>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</si>
  <si>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</si>
  <si>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</si>
  <si>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</si>
  <si>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</si>
  <si>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</si>
  <si>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</si>
  <si>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</si>
  <si>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</si>
  <si>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</si>
  <si>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</si>
  <si>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</si>
  <si>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</si>
  <si>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</si>
  <si>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</si>
  <si>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</si>
  <si>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</si>
  <si>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</si>
  <si>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</si>
  <si>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</si>
  <si>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</si>
  <si>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</si>
  <si>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</si>
  <si>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</si>
  <si>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</si>
  <si>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</si>
  <si>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</si>
  <si>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</si>
  <si>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</si>
  <si>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</si>
  <si>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</si>
  <si>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</si>
  <si>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</si>
  <si>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</si>
  <si>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</si>
  <si>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</si>
  <si>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</si>
  <si>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</si>
  <si>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</si>
  <si>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</si>
  <si>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</si>
  <si>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</si>
  <si>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</si>
  <si>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</si>
  <si>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</si>
  <si>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</si>
  <si>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</si>
  <si>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</si>
  <si>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</si>
  <si>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</si>
  <si>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</si>
  <si>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</si>
  <si>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</si>
  <si>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</si>
  <si>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</si>
  <si>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</si>
  <si>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</si>
  <si>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</si>
  <si>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</si>
  <si>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</si>
  <si>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</si>
  <si>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</si>
  <si>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</si>
  <si>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</si>
  <si>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</si>
  <si>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</si>
  <si>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</si>
  <si>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</si>
  <si>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</si>
  <si>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</si>
  <si>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</si>
  <si>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</si>
  <si>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</si>
  <si>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</si>
  <si>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</si>
  <si>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</si>
  <si>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</si>
  <si>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</si>
  <si>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</si>
  <si>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</si>
  <si>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</si>
  <si>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</si>
  <si>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</si>
  <si>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</si>
  <si>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</si>
  <si>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</si>
  <si>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</si>
  <si>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</si>
  <si>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</si>
  <si>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</si>
  <si>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</si>
  <si>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</si>
  <si>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</si>
  <si>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</si>
  <si>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</si>
  <si>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</si>
  <si>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</si>
  <si>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</si>
  <si>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</si>
  <si>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</si>
  <si>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</si>
  <si>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</si>
  <si>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</si>
  <si>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</si>
  <si>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</si>
  <si>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</si>
  <si>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</si>
  <si>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</si>
  <si>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</si>
  <si>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</si>
  <si>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</si>
  <si>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</si>
  <si>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</si>
  <si>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</si>
  <si>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</si>
  <si>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</si>
  <si>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</si>
  <si>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</si>
  <si>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</si>
  <si>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</si>
  <si>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</si>
  <si>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</si>
  <si>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</si>
  <si>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</si>
  <si>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</si>
  <si>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</si>
  <si>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</si>
  <si>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</si>
  <si>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</si>
  <si>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</si>
  <si>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</si>
  <si>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</si>
  <si>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</si>
  <si>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</si>
  <si>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</si>
  <si>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</si>
  <si>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</si>
  <si>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</si>
  <si>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</si>
  <si>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</si>
  <si>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</si>
  <si>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</si>
  <si>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</si>
  <si>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</si>
  <si>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</si>
  <si>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</si>
  <si>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</si>
  <si>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</si>
  <si>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</si>
  <si>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</si>
  <si>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</si>
  <si>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</si>
  <si>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</si>
  <si>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</si>
  <si>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</si>
  <si>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</si>
  <si>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</si>
  <si>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</si>
  <si>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</si>
  <si>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</si>
  <si>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</si>
  <si>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</si>
  <si>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</si>
  <si>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</si>
  <si>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</si>
  <si>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</si>
  <si>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</si>
  <si>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</si>
  <si>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</si>
  <si>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</si>
  <si>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</si>
  <si>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</si>
  <si>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</si>
  <si>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</si>
  <si>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</si>
  <si>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</si>
  <si>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</si>
  <si>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</si>
  <si>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</si>
  <si>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</si>
  <si>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</si>
  <si>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</si>
  <si>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</si>
  <si>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</si>
  <si>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</si>
  <si>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</si>
  <si>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</si>
  <si>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</si>
  <si>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</si>
  <si>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</si>
  <si>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</si>
  <si>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</si>
  <si>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</si>
  <si>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</si>
  <si>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</si>
  <si>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</si>
  <si>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</si>
  <si>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</si>
  <si>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</si>
  <si>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</si>
  <si>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</si>
  <si>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</si>
  <si>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</si>
  <si>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</si>
  <si>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</si>
  <si>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</si>
  <si>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</si>
  <si>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</si>
  <si>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</si>
  <si>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</si>
  <si>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</si>
  <si>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</si>
  <si>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</si>
  <si>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</si>
  <si>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</si>
  <si>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</si>
  <si>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</si>
  <si>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</si>
  <si>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</si>
  <si>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</si>
  <si>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</si>
  <si>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</si>
  <si>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</si>
  <si>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</si>
  <si>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</si>
  <si>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</si>
  <si>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</si>
  <si>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</si>
  <si>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</si>
  <si>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</si>
  <si>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</si>
  <si>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</si>
  <si>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</si>
  <si>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</si>
  <si>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</si>
  <si>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</si>
  <si>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</si>
  <si>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</si>
  <si>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</si>
  <si>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</si>
  <si>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</si>
  <si>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</si>
  <si>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</si>
  <si>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</si>
  <si>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</si>
  <si>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</si>
  <si>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</si>
  <si>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</si>
  <si>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</si>
  <si>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</si>
  <si>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</si>
  <si>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</si>
  <si>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</si>
  <si>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</si>
  <si>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</si>
  <si>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</si>
  <si>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</si>
  <si>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</si>
  <si>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</si>
  <si>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</si>
  <si>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</si>
  <si>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</si>
  <si>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</si>
  <si>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</si>
  <si>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</si>
  <si>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</si>
  <si>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</si>
  <si>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</si>
  <si>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</si>
  <si>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</si>
  <si>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</si>
  <si>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</si>
  <si>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</si>
  <si>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</si>
  <si>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</si>
  <si>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</si>
  <si>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</si>
  <si>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</si>
  <si>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</si>
  <si>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</si>
  <si>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</si>
  <si>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</si>
  <si>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</si>
  <si>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</si>
  <si>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</si>
  <si>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</si>
  <si>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</si>
  <si>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</si>
  <si>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</si>
  <si>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</si>
  <si>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</si>
  <si>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</si>
  <si>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</si>
  <si>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</si>
  <si>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</si>
  <si>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</si>
  <si>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</si>
  <si>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</si>
  <si>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</si>
  <si>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</si>
  <si>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</si>
  <si>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</si>
  <si>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</si>
  <si>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</si>
  <si>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</si>
  <si>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</si>
  <si>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</si>
  <si>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</si>
  <si>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</si>
  <si>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</si>
  <si>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</si>
  <si>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</si>
  <si>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</si>
  <si>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</si>
  <si>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</si>
  <si>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</si>
  <si>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</si>
  <si>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</si>
  <si>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</si>
  <si>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</si>
  <si>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</si>
  <si>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</si>
  <si>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</si>
  <si>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</si>
  <si>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</si>
  <si>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</si>
  <si>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</si>
  <si>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</si>
  <si>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</si>
  <si>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</si>
  <si>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</si>
  <si>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</si>
  <si>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</si>
  <si>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</si>
  <si>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</si>
  <si>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</si>
  <si>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</si>
  <si>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</si>
  <si>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</si>
  <si>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</si>
  <si>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</si>
  <si>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</si>
  <si>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</si>
  <si>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</si>
  <si>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</si>
  <si>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</si>
  <si>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</si>
  <si>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</si>
  <si>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</si>
  <si>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</si>
  <si>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</si>
  <si>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</si>
  <si>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</si>
  <si>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</si>
  <si>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</si>
  <si>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</si>
  <si>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</si>
  <si>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</si>
  <si>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</si>
  <si>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</si>
  <si>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</si>
  <si>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</si>
  <si>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</si>
  <si>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</si>
  <si>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</si>
  <si>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</si>
  <si>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</si>
  <si>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</si>
  <si>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</si>
  <si>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</si>
  <si>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</si>
  <si>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</si>
  <si>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</si>
  <si>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</si>
  <si>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</si>
  <si>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</si>
  <si>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</si>
  <si>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</si>
  <si>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</si>
  <si>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</si>
  <si>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</si>
  <si>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</si>
  <si>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</si>
  <si>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</si>
  <si>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</si>
  <si>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</si>
  <si>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</si>
  <si>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</si>
  <si>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</si>
  <si>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</si>
  <si>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</si>
  <si>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</si>
  <si>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</si>
  <si>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</si>
  <si>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</si>
  <si>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</si>
  <si>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</si>
  <si>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</si>
  <si>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</si>
  <si>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</si>
  <si>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</si>
  <si>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</si>
  <si>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</si>
  <si>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</si>
  <si>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</si>
  <si>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</si>
  <si>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</si>
  <si>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</si>
  <si>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</si>
  <si>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</si>
  <si>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</si>
  <si>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</si>
  <si>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</si>
  <si>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</si>
  <si>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</si>
  <si>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</si>
  <si>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</si>
  <si>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</si>
  <si>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</si>
  <si>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</si>
  <si>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</si>
  <si>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</si>
  <si>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</si>
  <si>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</si>
  <si>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</si>
  <si>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</si>
  <si>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</si>
  <si>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</si>
  <si>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</si>
  <si>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</si>
  <si>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</si>
  <si>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</si>
  <si>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</si>
  <si>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</si>
  <si>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</si>
  <si>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</si>
  <si>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</si>
  <si>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</si>
  <si>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</si>
  <si>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</si>
  <si>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</si>
  <si>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</si>
  <si>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</si>
  <si>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</si>
  <si>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</si>
  <si>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</si>
  <si>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</si>
  <si>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</si>
  <si>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</si>
  <si>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</si>
  <si>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</si>
  <si>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</si>
  <si>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</si>
  <si>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</si>
  <si>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</si>
  <si>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</si>
  <si>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</si>
  <si>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</si>
  <si>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</si>
  <si>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</si>
  <si>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</si>
  <si>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</si>
  <si>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</si>
  <si>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</si>
  <si>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</si>
  <si>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</si>
  <si>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</si>
  <si>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</si>
  <si>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</si>
  <si>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</si>
  <si>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</si>
  <si>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</si>
  <si>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</si>
  <si>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</si>
  <si>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</si>
  <si>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</si>
  <si>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</si>
  <si>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</si>
  <si>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</si>
  <si>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</si>
  <si>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</si>
  <si>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</si>
  <si>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</si>
  <si>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</si>
  <si>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</si>
  <si>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</si>
  <si>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</si>
  <si>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</si>
  <si>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</si>
  <si>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</si>
  <si>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</si>
  <si>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</si>
  <si>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</si>
  <si>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</si>
  <si>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</si>
  <si>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</si>
  <si>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</si>
  <si>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</si>
  <si>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</si>
  <si>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</si>
  <si>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</si>
  <si>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</si>
  <si>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</si>
  <si>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</si>
  <si>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</si>
  <si>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</si>
  <si>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</si>
  <si>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</si>
  <si>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</si>
  <si>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</si>
  <si>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</si>
  <si>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</si>
  <si>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</si>
  <si>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</si>
  <si>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</si>
  <si>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</si>
  <si>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</si>
  <si>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</si>
  <si>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</si>
  <si>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</si>
  <si>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</si>
  <si>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</si>
  <si>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</si>
  <si>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</si>
  <si>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</si>
  <si>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</si>
  <si>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</si>
  <si>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</si>
  <si>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</si>
  <si>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</si>
  <si>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</si>
  <si>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</si>
  <si>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</si>
  <si>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</si>
  <si>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</si>
  <si>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</si>
  <si>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</si>
  <si>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</si>
  <si>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</si>
  <si>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</si>
  <si>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</si>
  <si>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</si>
  <si>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</si>
  <si>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</si>
  <si>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</si>
  <si>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</si>
  <si>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</si>
  <si>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</si>
  <si>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</si>
  <si>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</si>
  <si>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</si>
  <si>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</si>
  <si>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</si>
  <si>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</si>
  <si>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</si>
  <si>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</si>
  <si>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</si>
  <si>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</si>
  <si>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</si>
  <si>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</si>
  <si>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</si>
  <si>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</si>
  <si>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</si>
  <si>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</si>
  <si>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</si>
  <si>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</si>
  <si>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</si>
  <si>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</si>
  <si>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</si>
  <si>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</si>
  <si>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</si>
  <si>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</si>
  <si>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</si>
  <si>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</si>
  <si>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</si>
  <si>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</si>
  <si>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</si>
  <si>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</si>
  <si>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</si>
  <si>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</si>
  <si>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</si>
  <si>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</si>
  <si>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</si>
  <si>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</si>
  <si>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</si>
  <si>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</si>
  <si>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</si>
  <si>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</si>
  <si>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</si>
  <si>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</si>
  <si>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</si>
  <si>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</si>
  <si>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</si>
  <si>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</si>
  <si>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</si>
  <si>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</si>
  <si>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</si>
  <si>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</si>
  <si>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</si>
  <si>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</si>
  <si>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</si>
  <si>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</si>
  <si>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</si>
  <si>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</si>
  <si>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</si>
  <si>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</si>
  <si>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</si>
  <si>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</si>
  <si>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</si>
  <si>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</si>
  <si>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</si>
  <si>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</si>
  <si>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</si>
  <si>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</si>
  <si>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</si>
  <si>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</si>
  <si>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</si>
  <si>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</si>
  <si>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</si>
  <si>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</si>
  <si>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</si>
  <si>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</si>
  <si>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</si>
  <si>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</si>
  <si>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</si>
  <si>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</si>
  <si>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</si>
  <si>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</si>
  <si>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</si>
  <si>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</si>
  <si>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</si>
  <si>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</si>
  <si>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</si>
  <si>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</si>
  <si>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</si>
  <si>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</si>
  <si>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</si>
  <si>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</si>
  <si>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</si>
  <si>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</si>
  <si>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</si>
  <si>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</si>
  <si>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</si>
  <si>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</si>
  <si>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</si>
  <si>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</si>
  <si>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</si>
  <si>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</si>
  <si>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</si>
  <si>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</si>
  <si>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</si>
  <si>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</si>
  <si>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</si>
  <si>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</si>
  <si>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</si>
  <si>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</si>
  <si>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</si>
  <si>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</si>
  <si>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</si>
  <si>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</si>
  <si>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</si>
  <si>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</si>
  <si>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</si>
  <si>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</si>
  <si>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</si>
  <si>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</si>
  <si>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</si>
  <si>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</si>
  <si>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</si>
  <si>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</si>
  <si>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</si>
  <si>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</si>
  <si>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</si>
  <si>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</si>
  <si>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</si>
  <si>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</si>
  <si>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</si>
  <si>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</si>
  <si>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</si>
  <si>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</si>
  <si>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</si>
  <si>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</si>
  <si>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</si>
  <si>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</si>
  <si>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</si>
  <si>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</si>
  <si>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</si>
  <si>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</si>
  <si>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</si>
  <si>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</si>
  <si>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</si>
  <si>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</si>
  <si>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</si>
  <si>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</si>
  <si>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</si>
  <si>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</si>
  <si>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</si>
  <si>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</si>
  <si>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</si>
  <si>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</si>
  <si>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</si>
  <si>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</si>
  <si>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</si>
  <si>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</si>
  <si>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</si>
  <si>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</si>
  <si>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</si>
  <si>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</si>
  <si>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</si>
  <si>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</si>
  <si>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</si>
  <si>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</si>
  <si>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</si>
  <si>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</si>
  <si>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</si>
  <si>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</si>
  <si>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</si>
  <si>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</si>
  <si>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</si>
  <si>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</si>
  <si>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</si>
  <si>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</si>
  <si>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</si>
  <si>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</si>
  <si>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</si>
  <si>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</si>
  <si>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</si>
  <si>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</si>
  <si>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</si>
  <si>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</si>
  <si>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</si>
  <si>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</si>
  <si>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</si>
  <si>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</si>
  <si>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</si>
  <si>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</si>
  <si>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</si>
  <si>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</si>
  <si>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</si>
  <si>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</si>
  <si>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</si>
  <si>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</si>
  <si>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</si>
  <si>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</si>
  <si>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</si>
  <si>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</si>
  <si>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</si>
  <si>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</si>
  <si>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</si>
  <si>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</si>
  <si>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</si>
  <si>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</si>
  <si>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</si>
  <si>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</si>
  <si>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</si>
  <si>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</si>
  <si>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</si>
  <si>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</si>
  <si>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</si>
  <si>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</si>
  <si>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</si>
  <si>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</si>
  <si>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</si>
  <si>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</si>
  <si>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</si>
  <si>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</si>
  <si>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</si>
  <si>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</si>
  <si>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</si>
  <si>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</si>
  <si>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</si>
  <si>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</si>
  <si>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</si>
  <si>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</si>
  <si>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</si>
  <si>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</si>
  <si>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</si>
  <si>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</si>
  <si>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</si>
  <si>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</si>
  <si>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</si>
  <si>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</si>
  <si>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</si>
  <si>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</si>
  <si>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</si>
  <si>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</si>
  <si>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</si>
  <si>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</si>
  <si>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</si>
  <si>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</si>
  <si>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</si>
  <si>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</si>
  <si>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</si>
  <si>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</si>
  <si>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</si>
  <si>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</si>
  <si>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</si>
  <si>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</si>
  <si>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</si>
  <si>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</si>
  <si>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</si>
  <si>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</si>
  <si>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</si>
  <si>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</si>
  <si>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</si>
  <si>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</si>
  <si>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</si>
  <si>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</si>
  <si>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</si>
  <si>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</si>
  <si>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</si>
  <si>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</si>
  <si>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</si>
  <si>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</si>
  <si>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</si>
  <si>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</si>
  <si>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</si>
  <si>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</si>
  <si>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</si>
  <si>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</si>
  <si>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</si>
  <si>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</si>
  <si>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</si>
  <si>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</si>
  <si>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</si>
  <si>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</si>
  <si>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</si>
  <si>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</si>
  <si>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</si>
  <si>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</si>
  <si>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</si>
  <si>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</si>
  <si>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</si>
  <si>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</si>
  <si>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</si>
  <si>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</si>
  <si>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</si>
  <si>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</si>
  <si>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</si>
  <si>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</si>
  <si>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</si>
  <si>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</si>
  <si>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</si>
  <si>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</si>
  <si>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</si>
  <si>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</si>
  <si>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</si>
  <si>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</si>
  <si>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</si>
  <si>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</si>
  <si>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</si>
  <si>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</si>
  <si>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</si>
  <si>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</si>
  <si>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</si>
  <si>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</si>
  <si>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</si>
  <si>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</si>
  <si>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</si>
  <si>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</si>
  <si>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</si>
  <si>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</si>
  <si>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</si>
  <si>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</si>
  <si>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</si>
  <si>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</si>
  <si>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</si>
  <si>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</si>
  <si>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</si>
  <si>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</si>
  <si>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</si>
  <si>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</si>
  <si>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</si>
  <si>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</si>
  <si>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</si>
  <si>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</si>
  <si>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</si>
  <si>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</si>
  <si>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</si>
  <si>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</si>
  <si>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</si>
  <si>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</si>
  <si>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</si>
  <si>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</si>
  <si>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</si>
  <si>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</si>
  <si>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</si>
  <si>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</si>
  <si>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</si>
  <si>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</si>
  <si>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</si>
  <si>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</si>
  <si>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</si>
  <si>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</si>
  <si>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</si>
  <si>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</si>
  <si>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</si>
  <si>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</si>
  <si>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</si>
  <si>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</si>
  <si>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</si>
  <si>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</si>
  <si>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</si>
  <si>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</si>
  <si>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</si>
  <si>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</si>
  <si>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</si>
  <si>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</si>
  <si>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</si>
  <si>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</si>
  <si>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</si>
  <si>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</si>
  <si>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</si>
  <si>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</si>
  <si>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</si>
  <si>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</si>
  <si>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</si>
  <si>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</si>
  <si>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</si>
  <si>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</si>
  <si>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</si>
  <si>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</si>
  <si>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</si>
  <si>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</si>
  <si>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</si>
  <si>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</si>
  <si>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</si>
  <si>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</si>
  <si>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</si>
  <si>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</si>
  <si>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</si>
  <si>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</si>
  <si>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</si>
  <si>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</si>
  <si>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</si>
  <si>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</si>
  <si>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</si>
  <si>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</si>
  <si>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</si>
  <si>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</si>
  <si>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</si>
  <si>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</si>
  <si>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</si>
  <si>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</si>
  <si>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</si>
  <si>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</si>
  <si>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</si>
  <si>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</si>
  <si>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</si>
  <si>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</si>
  <si>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</si>
  <si>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</si>
  <si>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</si>
  <si>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</si>
  <si>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</si>
  <si>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</si>
  <si>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</si>
  <si>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</si>
  <si>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</si>
  <si>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</si>
  <si>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</si>
  <si>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</si>
  <si>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</si>
  <si>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</si>
  <si>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</si>
  <si>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</si>
  <si>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</si>
  <si>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</si>
  <si>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</si>
  <si>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</si>
  <si>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</si>
  <si>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</si>
  <si>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</si>
  <si>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</si>
  <si>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</si>
  <si>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</si>
  <si>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</si>
  <si>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</si>
  <si>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</si>
  <si>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</si>
  <si>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</si>
  <si>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</si>
  <si>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</si>
  <si>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</si>
  <si>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</si>
  <si>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</si>
  <si>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</si>
  <si>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</si>
  <si>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</si>
  <si>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</si>
  <si>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</si>
  <si>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</si>
  <si>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</si>
  <si>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</si>
  <si>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</si>
  <si>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</si>
  <si>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</si>
  <si>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</si>
  <si>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</si>
  <si>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</si>
  <si>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</si>
  <si>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</si>
  <si>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</si>
  <si>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</si>
  <si>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</si>
  <si>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</si>
  <si>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</si>
  <si>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</si>
  <si>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</si>
  <si>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</si>
  <si>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</si>
  <si>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</si>
  <si>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</si>
  <si>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</si>
  <si>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</si>
  <si>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</si>
  <si>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</si>
  <si>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</si>
  <si>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</si>
  <si>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</si>
  <si>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</si>
  <si>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</si>
  <si>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</si>
  <si>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</si>
  <si>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</si>
  <si>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</si>
  <si>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</si>
  <si>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</si>
  <si>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</si>
  <si>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</si>
  <si>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</si>
  <si>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</si>
  <si>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</si>
  <si>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</si>
  <si>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</si>
  <si>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</si>
  <si>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</si>
  <si>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</si>
  <si>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</si>
  <si>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</si>
  <si>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</si>
  <si>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</si>
  <si>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</si>
  <si>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</si>
  <si>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</si>
  <si>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</si>
  <si>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</si>
  <si>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</si>
  <si>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</si>
  <si>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</si>
  <si>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</si>
  <si>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</si>
  <si>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</si>
  <si>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</si>
  <si>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</si>
  <si>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</si>
  <si>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</si>
  <si>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</si>
  <si>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</si>
  <si>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</si>
  <si>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</si>
  <si>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</si>
  <si>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</si>
  <si>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</si>
  <si>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</si>
  <si>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</si>
  <si>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</si>
  <si>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</si>
  <si>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</si>
  <si>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</si>
  <si>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</si>
  <si>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</si>
  <si>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</si>
  <si>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</si>
  <si>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</si>
  <si>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</si>
  <si>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</si>
  <si>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</si>
  <si>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</si>
  <si>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</si>
  <si>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</si>
  <si>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</si>
  <si>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</si>
  <si>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</si>
  <si>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</si>
  <si>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</si>
  <si>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</si>
  <si>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</si>
  <si>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</si>
  <si>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</si>
  <si>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</si>
  <si>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</si>
  <si>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</si>
  <si>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</si>
  <si>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</si>
  <si>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</si>
  <si>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</si>
  <si>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</si>
  <si>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</si>
  <si>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</si>
  <si>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</si>
  <si>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</si>
  <si>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</si>
  <si>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</si>
  <si>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</si>
  <si>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</si>
  <si>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</si>
  <si>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</si>
  <si>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</si>
  <si>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</si>
  <si>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</si>
  <si>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</si>
  <si>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</si>
  <si>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</si>
  <si>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</si>
  <si>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</si>
  <si>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</si>
  <si>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</si>
  <si>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</si>
  <si>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</si>
  <si>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</si>
  <si>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</si>
  <si>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</si>
  <si>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</si>
  <si>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</si>
  <si>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</si>
  <si>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</si>
  <si>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</si>
  <si>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</si>
  <si>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</si>
  <si>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</si>
  <si>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</si>
  <si>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</si>
  <si>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</si>
  <si>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</si>
  <si>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</si>
  <si>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</si>
  <si>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</si>
  <si>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</si>
  <si>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</si>
  <si>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</si>
  <si>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</si>
  <si>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</si>
  <si>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</si>
  <si>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</si>
  <si>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</si>
  <si>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</si>
  <si>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</si>
  <si>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</si>
  <si>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</si>
  <si>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</si>
  <si>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</si>
  <si>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</si>
  <si>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</si>
  <si>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</si>
  <si>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</si>
  <si>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</si>
  <si>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</si>
  <si>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</si>
  <si>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</si>
  <si>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</si>
  <si>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</si>
  <si>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</si>
  <si>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</si>
  <si>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</si>
  <si>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</si>
  <si>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</si>
  <si>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</si>
  <si>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</si>
  <si>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</si>
  <si>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</si>
  <si>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</si>
  <si>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</si>
  <si>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</si>
  <si>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</si>
  <si>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</si>
  <si>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</si>
  <si>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</si>
  <si>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</si>
  <si>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</si>
  <si>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</si>
  <si>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</si>
  <si>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</si>
  <si>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</si>
  <si>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</si>
  <si>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</si>
  <si>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</si>
  <si>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</si>
  <si>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</si>
  <si>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</si>
  <si>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</si>
  <si>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</si>
  <si>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</si>
  <si>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</si>
  <si>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</si>
  <si>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</si>
  <si>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</si>
  <si>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</si>
  <si>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</si>
  <si>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</si>
  <si>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</si>
  <si>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</si>
  <si>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</si>
  <si>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</si>
  <si>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</si>
  <si>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</si>
  <si>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</si>
  <si>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</si>
  <si>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</si>
  <si>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</si>
  <si>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</si>
  <si>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</si>
  <si>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</si>
  <si>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</si>
  <si>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</si>
  <si>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</si>
  <si>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</si>
  <si>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</si>
  <si>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</si>
  <si>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</si>
  <si>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</si>
  <si>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</si>
  <si>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</si>
  <si>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</si>
  <si>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</si>
  <si>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</si>
  <si>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</si>
  <si>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</si>
  <si>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</si>
  <si>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</si>
  <si>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</si>
  <si>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</si>
  <si>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</si>
  <si>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</si>
  <si>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</si>
  <si>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</si>
  <si>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</si>
  <si>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</si>
  <si>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</si>
  <si>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</si>
  <si>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</si>
  <si>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</si>
  <si>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</si>
  <si>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</si>
  <si>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</si>
  <si>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</si>
  <si>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</si>
  <si>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</si>
  <si>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</si>
  <si>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</si>
  <si>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</si>
  <si>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</si>
  <si>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</si>
  <si>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</si>
  <si>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</si>
  <si>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</si>
  <si>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</si>
  <si>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</si>
  <si>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</si>
  <si>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</si>
  <si>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</si>
  <si>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</si>
  <si>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</si>
  <si>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</si>
  <si>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</si>
  <si>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</si>
  <si>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</si>
  <si>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</si>
  <si>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</si>
  <si>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</si>
  <si>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</si>
  <si>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</si>
  <si>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</si>
  <si>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</si>
  <si>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</si>
  <si>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</si>
  <si>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</si>
  <si>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</si>
  <si>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</si>
  <si>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</si>
  <si>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</si>
  <si>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</si>
  <si>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</si>
  <si>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</si>
  <si>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</si>
  <si>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</si>
  <si>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</si>
  <si>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</si>
  <si>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</si>
  <si>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</si>
  <si>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</si>
  <si>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</si>
  <si>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</si>
  <si>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</si>
  <si>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</si>
  <si>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</si>
  <si>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</si>
  <si>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</si>
  <si>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</si>
  <si>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</si>
  <si>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</si>
  <si>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</si>
  <si>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</si>
  <si>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</si>
  <si>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</si>
  <si>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</si>
  <si>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</si>
  <si>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</si>
  <si>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</si>
  <si>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</si>
  <si>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</si>
  <si>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</si>
  <si>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</si>
  <si>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</si>
  <si>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</si>
  <si>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</si>
  <si>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</si>
  <si>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</si>
  <si>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</si>
  <si>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</si>
  <si>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</si>
  <si>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</si>
  <si>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</si>
  <si>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</si>
  <si>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</si>
  <si>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</si>
  <si>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</si>
  <si>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</si>
  <si>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</si>
  <si>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</si>
  <si>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</si>
  <si>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</si>
  <si>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</si>
  <si>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</si>
  <si>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</si>
  <si>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</si>
  <si>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</si>
  <si>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</si>
  <si>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</si>
  <si>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</si>
  <si>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</si>
  <si>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</si>
  <si>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</si>
  <si>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</si>
  <si>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</si>
  <si>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</si>
  <si>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</si>
  <si>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</si>
  <si>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</si>
  <si>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</si>
  <si>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</si>
  <si>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</si>
  <si>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</si>
  <si>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</si>
  <si>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</si>
  <si>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</si>
  <si>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</si>
  <si>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</si>
  <si>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</si>
  <si>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</si>
  <si>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</si>
  <si>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</si>
  <si>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</si>
  <si>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</si>
  <si>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</si>
  <si>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</si>
  <si>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</si>
  <si>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</si>
  <si>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</si>
  <si>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</si>
  <si>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</si>
  <si>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</si>
  <si>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</si>
  <si>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</si>
  <si>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</si>
  <si>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</si>
  <si>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</si>
  <si>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</si>
  <si>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</si>
  <si>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</si>
  <si>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</si>
  <si>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</si>
  <si>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</si>
  <si>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</si>
  <si>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</si>
  <si>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</si>
  <si>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</si>
  <si>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</si>
  <si>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</si>
  <si>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</si>
  <si>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</si>
  <si>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</si>
  <si>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</si>
  <si>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</si>
  <si>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</si>
  <si>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</si>
  <si>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</si>
  <si>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</si>
  <si>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</si>
  <si>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</si>
  <si>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</si>
  <si>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</si>
  <si>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</si>
  <si>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</si>
  <si>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</si>
  <si>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</si>
  <si>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</si>
  <si>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</si>
  <si>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</si>
  <si>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</si>
  <si>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</si>
  <si>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</si>
  <si>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</si>
  <si>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</si>
  <si>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</si>
  <si>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</si>
  <si>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</si>
  <si>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</si>
  <si>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</si>
  <si>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</si>
  <si>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</si>
  <si>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</si>
  <si>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</si>
  <si>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</si>
  <si>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</si>
  <si>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</si>
  <si>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</si>
  <si>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</si>
  <si>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</si>
  <si>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</si>
  <si>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</si>
  <si>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</si>
  <si>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</si>
  <si>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</si>
  <si>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</si>
  <si>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</si>
  <si>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</si>
  <si>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</si>
  <si>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</si>
  <si>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</si>
  <si>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</si>
  <si>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</si>
  <si>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</si>
  <si>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</si>
  <si>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</si>
  <si>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</si>
  <si>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</si>
  <si>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</si>
  <si>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</si>
  <si>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</si>
  <si>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</si>
  <si>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</si>
  <si>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</si>
  <si>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</si>
  <si>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</si>
  <si>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</si>
  <si>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</si>
  <si>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</si>
  <si>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</si>
  <si>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</si>
  <si>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</si>
  <si>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</si>
  <si>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</si>
  <si>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</si>
  <si>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</si>
  <si>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</si>
  <si>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</si>
  <si>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</si>
  <si>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</si>
  <si>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</si>
  <si>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</si>
  <si>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</si>
  <si>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</si>
  <si>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</si>
  <si>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</si>
  <si>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</si>
  <si>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</si>
  <si>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</si>
  <si>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</si>
  <si>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</si>
  <si>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</si>
  <si>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</si>
  <si>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</si>
  <si>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</si>
  <si>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</si>
  <si>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</si>
  <si>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</si>
  <si>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</si>
  <si>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</si>
  <si>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</si>
  <si>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</si>
  <si>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</si>
  <si>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</si>
  <si>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</si>
  <si>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</si>
  <si>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</si>
  <si>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</si>
  <si>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</si>
  <si>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</si>
  <si>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</si>
  <si>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</si>
  <si>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</si>
  <si>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</si>
  <si>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</si>
  <si>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</si>
  <si>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</si>
  <si>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</si>
  <si>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</si>
  <si>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</si>
  <si>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</si>
  <si>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</si>
  <si>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</si>
  <si>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</si>
  <si>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</si>
  <si>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</si>
  <si>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</si>
  <si>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</si>
  <si>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</si>
  <si>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</si>
  <si>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</si>
  <si>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</si>
  <si>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</si>
  <si>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</si>
  <si>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</si>
  <si>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</si>
  <si>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</si>
  <si>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</si>
  <si>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</si>
  <si>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</si>
  <si>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</si>
  <si>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</si>
  <si>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</si>
  <si>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</si>
  <si>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</si>
  <si>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</si>
  <si>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</si>
  <si>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</si>
  <si>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</si>
  <si>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</si>
  <si>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</si>
  <si>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</si>
  <si>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</si>
  <si>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</si>
  <si>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</si>
  <si>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</si>
  <si>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</si>
  <si>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</si>
  <si>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</si>
  <si>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</si>
  <si>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</si>
  <si>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</si>
  <si>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</si>
  <si>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</si>
  <si>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</si>
  <si>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</si>
  <si>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</si>
  <si>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</si>
  <si>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</si>
  <si>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</si>
  <si>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</si>
  <si>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</si>
  <si>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</si>
  <si>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</si>
  <si>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</si>
  <si>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</si>
  <si>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</si>
  <si>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</si>
  <si>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</si>
  <si>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</si>
  <si>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</si>
  <si>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</si>
  <si>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</si>
  <si>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</si>
  <si>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</si>
  <si>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</si>
  <si>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</si>
  <si>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</si>
  <si>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</si>
  <si>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</si>
  <si>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</si>
  <si>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</si>
  <si>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</si>
  <si>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</si>
  <si>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</si>
  <si>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</si>
  <si>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</si>
  <si>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</si>
  <si>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</si>
  <si>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</si>
  <si>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</si>
  <si>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</si>
  <si>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</si>
  <si>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</si>
  <si>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</si>
  <si>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</si>
  <si>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</si>
  <si>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</si>
  <si>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</si>
  <si>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</si>
  <si>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</si>
  <si>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</si>
  <si>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</si>
  <si>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</si>
  <si>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</si>
  <si>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</si>
  <si>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</si>
  <si>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</si>
  <si>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</si>
  <si>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</si>
  <si>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</si>
  <si>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</si>
  <si>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</si>
  <si>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</si>
  <si>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</si>
  <si>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</si>
  <si>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</si>
  <si>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</si>
  <si>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</si>
  <si>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</si>
  <si>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</si>
  <si>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</si>
  <si>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</si>
  <si>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</si>
  <si>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</si>
  <si>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</si>
  <si>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</si>
  <si>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</si>
  <si>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</si>
  <si>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</si>
  <si>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</si>
  <si>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</si>
  <si>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</si>
  <si>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</si>
  <si>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</si>
  <si>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</si>
  <si>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</si>
  <si>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</si>
  <si>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</si>
  <si>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</si>
  <si>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</si>
  <si>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</si>
  <si>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</si>
  <si>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</si>
  <si>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</si>
  <si>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</si>
  <si>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</si>
  <si>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</si>
  <si>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</si>
  <si>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</si>
  <si>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</si>
  <si>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</si>
  <si>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</si>
  <si>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</si>
  <si>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</si>
  <si>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</si>
  <si>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</si>
  <si>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</si>
  <si>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</si>
  <si>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</si>
  <si>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</si>
  <si>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</si>
  <si>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</si>
  <si>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</si>
  <si>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</si>
  <si>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</si>
  <si>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</si>
  <si>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</si>
  <si>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</si>
  <si>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</si>
  <si>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</si>
  <si>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</si>
  <si>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</si>
  <si>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</si>
  <si>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</si>
  <si>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</si>
  <si>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</si>
  <si>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</si>
  <si>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</si>
  <si>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</si>
  <si>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</si>
  <si>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</si>
  <si>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</si>
  <si>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</si>
  <si>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</si>
  <si>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</si>
  <si>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</si>
  <si>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</si>
  <si>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</si>
  <si>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</si>
  <si>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</si>
  <si>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</si>
  <si>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</si>
  <si>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</si>
  <si>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</si>
  <si>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</si>
  <si>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</si>
  <si>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</si>
  <si>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</si>
  <si>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</si>
  <si>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</si>
  <si>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</si>
  <si>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</si>
  <si>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</si>
  <si>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</si>
  <si>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</si>
  <si>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</si>
  <si>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</si>
  <si>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</si>
  <si>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</si>
  <si>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</si>
  <si>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</si>
  <si>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</si>
  <si>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</si>
  <si>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</si>
  <si>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</si>
  <si>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</si>
  <si>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</si>
  <si>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</si>
  <si>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</si>
  <si>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</si>
  <si>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</si>
  <si>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</si>
  <si>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</si>
  <si>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</si>
  <si>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</si>
  <si>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</si>
  <si>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</si>
  <si>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</si>
  <si>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</si>
  <si>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</si>
  <si>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</si>
  <si>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</si>
  <si>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</si>
  <si>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</si>
  <si>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</si>
  <si>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</si>
  <si>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</si>
  <si>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</si>
  <si>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</si>
  <si>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</si>
  <si>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</si>
  <si>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</si>
  <si>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</si>
  <si>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</si>
  <si>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</si>
  <si>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</si>
  <si>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</si>
  <si>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</si>
  <si>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</si>
  <si>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</si>
  <si>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</si>
  <si>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</si>
  <si>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</si>
  <si>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</si>
  <si>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</si>
  <si>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</si>
  <si>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</si>
  <si>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</si>
  <si>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</si>
  <si>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</si>
  <si>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</si>
  <si>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</si>
  <si>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</si>
  <si>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</si>
  <si>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</si>
  <si>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</si>
  <si>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</si>
  <si>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</si>
  <si>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</si>
  <si>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</si>
  <si>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</si>
  <si>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</si>
  <si>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</si>
  <si>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</si>
  <si>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</si>
  <si>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</si>
  <si>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</si>
  <si>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</si>
  <si>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</si>
  <si>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</si>
  <si>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</si>
  <si>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</si>
  <si>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</si>
  <si>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</si>
  <si>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</si>
  <si>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</si>
  <si>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</si>
  <si>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</si>
  <si>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</si>
  <si>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</si>
  <si>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</si>
  <si>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</si>
  <si>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</si>
  <si>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</si>
  <si>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</si>
  <si>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</si>
  <si>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</si>
  <si>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</si>
  <si>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</si>
  <si>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</si>
  <si>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</si>
  <si>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</si>
  <si>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</si>
  <si>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</si>
  <si>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</si>
  <si>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</si>
  <si>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</si>
  <si>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</si>
  <si>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</si>
  <si>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</si>
  <si>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</si>
  <si>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</si>
  <si>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</si>
  <si>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</si>
  <si>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</si>
  <si>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</si>
  <si>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</si>
  <si>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</si>
  <si>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</si>
  <si>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</si>
  <si>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</si>
  <si>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</si>
  <si>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</si>
  <si>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</si>
  <si>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</si>
  <si>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</si>
  <si>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</si>
  <si>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</si>
  <si>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</si>
  <si>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</si>
  <si>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</si>
  <si>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</si>
  <si>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</si>
  <si>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</si>
  <si>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</si>
  <si>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</si>
  <si>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</si>
  <si>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</si>
  <si>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</si>
  <si>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</si>
  <si>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</si>
  <si>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</si>
  <si>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</si>
  <si>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</si>
  <si>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</si>
  <si>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</si>
  <si>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</si>
  <si>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</si>
  <si>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</si>
  <si>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</si>
  <si>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</si>
  <si>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</si>
  <si>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</si>
  <si>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</si>
  <si>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</si>
  <si>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</si>
  <si>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</si>
  <si>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</si>
  <si>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</si>
  <si>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</si>
  <si>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</si>
  <si>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</si>
  <si>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</si>
  <si>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</si>
  <si>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</si>
  <si>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</si>
  <si>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</si>
  <si>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</si>
  <si>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</si>
  <si>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</si>
  <si>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</si>
  <si>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</si>
  <si>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</si>
  <si>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</si>
  <si>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</si>
  <si>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</si>
  <si>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</si>
  <si>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</si>
  <si>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</si>
  <si>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</si>
  <si>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</si>
  <si>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</si>
  <si>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</si>
  <si>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</si>
  <si>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</si>
  <si>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</si>
  <si>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</si>
  <si>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</si>
  <si>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</si>
  <si>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</si>
  <si>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</si>
  <si>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</si>
  <si>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</si>
  <si>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</si>
  <si>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</si>
  <si>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</si>
  <si>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</si>
  <si>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</si>
  <si>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</si>
  <si>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</si>
  <si>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</si>
  <si>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</si>
  <si>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</si>
  <si>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</si>
  <si>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</si>
  <si>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</si>
  <si>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</si>
  <si>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</si>
  <si>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</si>
  <si>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</si>
  <si>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</si>
  <si>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</si>
  <si>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</si>
  <si>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</si>
  <si>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</si>
  <si>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</si>
  <si>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</si>
  <si>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</si>
  <si>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</si>
  <si>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</si>
  <si>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</si>
  <si>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</si>
  <si>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</si>
  <si>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</si>
  <si>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</si>
  <si>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</si>
  <si>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</si>
  <si>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</si>
  <si>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</si>
  <si>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</si>
  <si>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</si>
  <si>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</si>
  <si>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</si>
  <si>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</si>
  <si>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</si>
  <si>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</si>
  <si>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</si>
  <si>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</si>
  <si>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</si>
  <si>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</si>
  <si>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</si>
  <si>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</si>
  <si>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</si>
  <si>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</si>
  <si>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</si>
  <si>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</si>
  <si>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</si>
  <si>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</si>
  <si>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</si>
  <si>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</si>
  <si>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</si>
  <si>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</si>
  <si>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</si>
  <si>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</si>
  <si>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</si>
  <si>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</si>
  <si>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</si>
  <si>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</si>
  <si>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</si>
  <si>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</si>
  <si>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</si>
  <si>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</si>
  <si>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</si>
  <si>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</si>
  <si>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</si>
  <si>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</si>
  <si>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</si>
  <si>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</si>
  <si>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</si>
  <si>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</si>
  <si>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</si>
  <si>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</si>
  <si>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</si>
  <si>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</si>
  <si>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</si>
  <si>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</si>
  <si>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</si>
  <si>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</si>
  <si>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</si>
  <si>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</si>
  <si>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</si>
  <si>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</si>
  <si>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</si>
  <si>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</si>
  <si>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</si>
  <si>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</si>
  <si>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</si>
  <si>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</si>
  <si>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</si>
  <si>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</si>
  <si>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</si>
  <si>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</si>
  <si>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</si>
  <si>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</si>
  <si>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</si>
  <si>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</si>
  <si>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</si>
  <si>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</si>
  <si>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</si>
  <si>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</si>
  <si>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</si>
  <si>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</si>
  <si>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</si>
  <si>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</si>
  <si>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</si>
  <si>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</si>
  <si>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</si>
  <si>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</si>
  <si>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</si>
  <si>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</si>
  <si>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</si>
  <si>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</si>
  <si>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</si>
  <si>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</si>
  <si>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</si>
  <si>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</si>
  <si>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</si>
  <si>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</si>
  <si>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</si>
  <si>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</si>
  <si>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</si>
  <si>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</si>
  <si>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</si>
  <si>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</si>
  <si>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</si>
  <si>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</si>
  <si>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</si>
  <si>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</si>
  <si>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</si>
  <si>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</si>
  <si>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</si>
  <si>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</si>
  <si>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</si>
  <si>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</si>
  <si>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</si>
  <si>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</si>
  <si>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</si>
  <si>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</si>
  <si>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</si>
  <si>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</si>
  <si>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</si>
  <si>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</si>
  <si>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</si>
  <si>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</si>
  <si>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</si>
  <si>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</si>
  <si>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</si>
  <si>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</si>
  <si>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</si>
  <si>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</si>
  <si>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</si>
  <si>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</si>
  <si>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</si>
  <si>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</si>
  <si>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</si>
  <si>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</si>
  <si>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</si>
  <si>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</si>
  <si>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</si>
  <si>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</si>
  <si>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</si>
  <si>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</si>
  <si>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</si>
  <si>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</si>
  <si>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</si>
  <si>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</si>
  <si>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</si>
  <si>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</si>
  <si>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</si>
  <si>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</si>
  <si>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</si>
  <si>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</si>
  <si>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</si>
  <si>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</si>
  <si>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</si>
  <si>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</si>
  <si>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</si>
  <si>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</si>
  <si>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</si>
  <si>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</si>
  <si>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</si>
  <si>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</si>
  <si>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</si>
  <si>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</si>
  <si>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</si>
  <si>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</si>
  <si>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</si>
  <si>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</si>
  <si>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</si>
  <si>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</si>
  <si>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</si>
  <si>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</si>
  <si>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</si>
  <si>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</si>
  <si>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</si>
  <si>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</si>
  <si>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</si>
  <si>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</si>
  <si>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</si>
  <si>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</si>
  <si>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</si>
  <si>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</si>
  <si>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</si>
  <si>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</si>
  <si>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</si>
  <si>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</si>
  <si>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</si>
  <si>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</si>
  <si>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</si>
  <si>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</si>
  <si>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</si>
  <si>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</si>
  <si>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</si>
  <si>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</si>
  <si>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</si>
  <si>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</si>
  <si>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</si>
  <si>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</si>
  <si>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</si>
  <si>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</si>
  <si>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</si>
  <si>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</si>
  <si>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</si>
  <si>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</si>
  <si>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</si>
  <si>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</si>
  <si>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</si>
  <si>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</si>
  <si>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</si>
  <si>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</si>
  <si>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</si>
  <si>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</si>
  <si>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</si>
  <si>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</si>
  <si>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</si>
  <si>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</si>
  <si>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</si>
  <si>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</si>
  <si>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</si>
  <si>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</si>
  <si>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</si>
  <si>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</si>
  <si>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</si>
  <si>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</si>
  <si>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</si>
  <si>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</si>
  <si>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</si>
  <si>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</si>
  <si>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</si>
  <si>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</si>
  <si>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</si>
  <si>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</si>
  <si>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</si>
  <si>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</si>
  <si>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</si>
  <si>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</si>
  <si>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</si>
  <si>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</si>
  <si>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</si>
  <si>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</si>
  <si>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</si>
  <si>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</si>
  <si>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</si>
  <si>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</si>
  <si>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</si>
  <si>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</si>
  <si>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</si>
  <si>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</si>
  <si>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</si>
  <si>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</si>
  <si>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</si>
  <si>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</si>
  <si>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</si>
  <si>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</si>
  <si>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</si>
  <si>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</si>
  <si>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</si>
  <si>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</si>
  <si>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</si>
  <si>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</si>
  <si>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</si>
  <si>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</si>
  <si>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</si>
  <si>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</si>
  <si>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</si>
  <si>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</si>
  <si>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</si>
  <si>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</si>
  <si>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</si>
  <si>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</si>
  <si>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</si>
  <si>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</si>
  <si>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</si>
  <si>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</si>
  <si>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</si>
  <si>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</si>
  <si>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</si>
  <si>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</si>
  <si>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</si>
  <si>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</si>
  <si>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</si>
  <si>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</si>
  <si>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</si>
  <si>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</si>
  <si>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</si>
  <si>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</si>
  <si>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</si>
  <si>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</si>
  <si>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</si>
  <si>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</si>
  <si>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</si>
  <si>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</si>
  <si>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</si>
  <si>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</si>
  <si>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</si>
  <si>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</si>
  <si>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</si>
  <si>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</si>
  <si>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</si>
  <si>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</si>
  <si>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</si>
  <si>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</si>
  <si>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</si>
  <si>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</si>
  <si>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</si>
  <si>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</si>
  <si>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</si>
  <si>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</si>
  <si>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</si>
  <si>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</si>
  <si>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</si>
  <si>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</si>
  <si>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</si>
  <si>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</si>
  <si>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</si>
  <si>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</si>
  <si>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</si>
  <si>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</si>
  <si>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</si>
  <si>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</si>
  <si>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</si>
  <si>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</si>
  <si>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</si>
  <si>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</si>
  <si>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</si>
  <si>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</si>
  <si>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</si>
  <si>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</si>
  <si>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</si>
  <si>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</si>
  <si>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</si>
  <si>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</si>
  <si>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</si>
  <si>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</si>
  <si>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</si>
  <si>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</si>
  <si>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</si>
  <si>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</si>
  <si>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</si>
  <si>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</si>
  <si>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</si>
  <si>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</si>
  <si>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</si>
  <si>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</si>
  <si>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</si>
  <si>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</si>
  <si>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</si>
  <si>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</si>
  <si>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</si>
  <si>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</si>
  <si>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</si>
  <si>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</si>
  <si>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</si>
  <si>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</si>
  <si>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</si>
  <si>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</si>
  <si>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</si>
  <si>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</si>
  <si>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</si>
  <si>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</si>
  <si>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</si>
  <si>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</si>
  <si>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</si>
  <si>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</si>
  <si>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</si>
  <si>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</si>
  <si>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</si>
  <si>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</si>
  <si>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</si>
  <si>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</si>
  <si>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</si>
  <si>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</si>
  <si>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</si>
  <si>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</si>
  <si>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</si>
  <si>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</si>
  <si>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</si>
  <si>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</si>
  <si>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</si>
  <si>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</si>
  <si>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</si>
  <si>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</si>
  <si>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</si>
  <si>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</si>
  <si>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</si>
  <si>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</si>
  <si>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</si>
  <si>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</si>
  <si>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</si>
  <si>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</si>
  <si>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</si>
  <si>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</si>
  <si>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</si>
  <si>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</si>
  <si>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</si>
  <si>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</si>
  <si>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</si>
  <si>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</si>
  <si>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</si>
  <si>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</si>
  <si>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</si>
  <si>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</si>
  <si>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</si>
  <si>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</si>
  <si>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</si>
  <si>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</si>
  <si>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</si>
  <si>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</si>
  <si>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</si>
  <si>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</si>
  <si>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</si>
  <si>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</si>
  <si>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</si>
  <si>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</si>
  <si>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</si>
  <si>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</si>
  <si>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</si>
  <si>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</si>
  <si>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</si>
  <si>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</si>
  <si>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</si>
  <si>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</si>
  <si>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</si>
  <si>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</si>
  <si>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</si>
  <si>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</si>
  <si>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</si>
  <si>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</si>
  <si>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</si>
  <si>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</si>
  <si>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</si>
  <si>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</si>
  <si>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</si>
  <si>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</si>
  <si>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</si>
  <si>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</si>
  <si>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</si>
  <si>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</si>
  <si>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</si>
  <si>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</si>
  <si>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</si>
  <si>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</si>
  <si>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</si>
  <si>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</si>
  <si>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</si>
  <si>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</si>
  <si>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</si>
  <si>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</si>
  <si>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</si>
  <si>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</si>
  <si>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</si>
  <si>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</si>
  <si>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</si>
  <si>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</si>
  <si>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</si>
  <si>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</si>
  <si>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</si>
  <si>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</si>
  <si>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</si>
  <si>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</si>
  <si>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</si>
  <si>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</si>
  <si>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</si>
  <si>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</si>
  <si>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</si>
  <si>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</si>
  <si>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</si>
  <si>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</si>
  <si>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</si>
  <si>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</si>
  <si>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</si>
  <si>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</si>
  <si>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</si>
  <si>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</si>
  <si>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</si>
  <si>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</si>
  <si>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</si>
  <si>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</si>
  <si>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</si>
  <si>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</si>
  <si>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</si>
  <si>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</si>
  <si>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</si>
  <si>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</si>
  <si>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</si>
  <si>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</si>
  <si>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</si>
  <si>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</si>
  <si>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</si>
  <si>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</si>
  <si>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</si>
  <si>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</si>
  <si>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</si>
  <si>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</si>
  <si>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</si>
  <si>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</si>
  <si>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</si>
  <si>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</si>
  <si>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</si>
  <si>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</si>
  <si>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</si>
  <si>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</si>
  <si>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</si>
  <si>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</si>
  <si>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</si>
  <si>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</si>
  <si>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</si>
  <si>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</si>
  <si>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</si>
  <si>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</si>
  <si>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</si>
  <si>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</si>
  <si>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</si>
  <si>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</si>
  <si>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</si>
  <si>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</si>
  <si>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</si>
  <si>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</si>
  <si>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</si>
  <si>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</si>
  <si>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</si>
  <si>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</si>
  <si>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</si>
  <si>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</si>
  <si>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</si>
  <si>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</si>
  <si>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</si>
  <si>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</si>
  <si>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</si>
  <si>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</si>
  <si>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</si>
  <si>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</si>
  <si>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</si>
  <si>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</si>
  <si>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</si>
  <si>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</si>
  <si>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</si>
  <si>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</si>
  <si>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</si>
  <si>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</si>
  <si>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</si>
  <si>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</si>
  <si>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</si>
  <si>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</si>
  <si>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</si>
  <si>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</si>
  <si>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</si>
  <si>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</si>
  <si>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</si>
  <si>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</si>
  <si>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</si>
  <si>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</si>
  <si>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</si>
  <si>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</si>
  <si>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</si>
  <si>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</si>
  <si>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</si>
  <si>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</si>
  <si>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</si>
  <si>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</si>
  <si>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</si>
  <si>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</si>
  <si>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</si>
  <si>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</si>
  <si>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</si>
  <si>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</si>
  <si>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</si>
  <si>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</si>
  <si>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</si>
  <si>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</si>
  <si>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</si>
  <si>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</si>
  <si>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</si>
  <si>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</si>
  <si>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</si>
  <si>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</si>
  <si>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</si>
  <si>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</si>
  <si>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</si>
  <si>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</si>
  <si>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</si>
  <si>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</si>
  <si>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</si>
  <si>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</si>
  <si>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</si>
  <si>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</si>
  <si>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</si>
  <si>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</si>
  <si>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</si>
  <si>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</si>
  <si>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</si>
  <si>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</si>
  <si>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</si>
  <si>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</si>
  <si>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</si>
  <si>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</si>
  <si>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</si>
  <si>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</si>
  <si>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</si>
  <si>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</si>
  <si>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</si>
  <si>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</si>
  <si>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</si>
  <si>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</si>
  <si>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</si>
  <si>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</si>
  <si>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</si>
  <si>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</si>
  <si>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</si>
  <si>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</si>
  <si>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</si>
  <si>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</si>
  <si>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</si>
  <si>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</si>
  <si>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</si>
  <si>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</si>
  <si>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</si>
  <si>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</si>
  <si>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</si>
  <si>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</si>
  <si>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</si>
  <si>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</si>
  <si>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</si>
  <si>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</si>
  <si>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</si>
  <si>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</si>
  <si>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</si>
  <si>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</si>
  <si>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</si>
  <si>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</si>
  <si>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</si>
  <si>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</si>
  <si>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</si>
  <si>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</si>
  <si>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</si>
  <si>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</si>
  <si>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</si>
  <si>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</si>
  <si>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</si>
  <si>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</si>
  <si>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</si>
  <si>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</si>
  <si>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</si>
  <si>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</si>
  <si>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</si>
  <si>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</si>
  <si>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</si>
  <si>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</si>
  <si>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</si>
  <si>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</si>
  <si>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</si>
  <si>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</si>
  <si>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</si>
  <si>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</si>
  <si>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</si>
  <si>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</si>
  <si>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</si>
  <si>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</si>
  <si>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</si>
  <si>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</si>
  <si>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</si>
  <si>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</si>
  <si>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</si>
  <si>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</si>
  <si>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</si>
  <si>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</si>
  <si>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</si>
  <si>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</si>
  <si>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</si>
  <si>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</si>
  <si>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</si>
  <si>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</si>
  <si>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</si>
  <si>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</si>
  <si>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</si>
  <si>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</si>
  <si>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</si>
  <si>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</si>
  <si>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</si>
  <si>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</si>
  <si>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</si>
  <si>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</si>
  <si>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</si>
  <si>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</si>
  <si>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</si>
  <si>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</si>
  <si>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</si>
  <si>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</si>
  <si>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</si>
  <si>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</si>
  <si>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</si>
  <si>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</si>
  <si>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</si>
  <si>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</si>
  <si>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</si>
  <si>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</si>
  <si>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</si>
  <si>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</si>
  <si>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</si>
  <si>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</si>
  <si>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</si>
  <si>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</si>
  <si>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</si>
  <si>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</si>
  <si>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</si>
  <si>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</si>
  <si>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</si>
  <si>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</si>
  <si>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</si>
  <si>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</si>
  <si>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</si>
  <si>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</si>
  <si>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</si>
  <si>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</si>
  <si>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</si>
  <si>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</si>
  <si>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</si>
  <si>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</si>
  <si>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</si>
  <si>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</si>
  <si>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</si>
  <si>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</si>
  <si>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</si>
  <si>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</si>
  <si>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</si>
  <si>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</si>
  <si>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</si>
  <si>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</si>
  <si>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</si>
  <si>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</si>
  <si>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</si>
  <si>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</si>
  <si>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</si>
  <si>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</si>
  <si>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</si>
  <si>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</si>
  <si>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</si>
  <si>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</si>
  <si>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</si>
  <si>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</si>
  <si>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</si>
  <si>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</si>
  <si>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</si>
  <si>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</si>
  <si>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</si>
  <si>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</si>
  <si>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</si>
  <si>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</si>
  <si>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</si>
  <si>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</si>
  <si>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</si>
  <si>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</si>
  <si>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</si>
  <si>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</si>
  <si>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</si>
  <si>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</si>
  <si>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</si>
  <si>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</si>
  <si>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</si>
  <si>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</si>
  <si>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</si>
  <si>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</si>
  <si>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</si>
  <si>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</si>
  <si>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</si>
  <si>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</si>
  <si>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</si>
  <si>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</si>
  <si>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</si>
  <si>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</si>
  <si>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</si>
  <si>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</si>
  <si>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</si>
  <si>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</si>
  <si>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</si>
  <si>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</si>
  <si>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</si>
  <si>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</si>
  <si>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</si>
  <si>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</si>
  <si>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</si>
  <si>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</si>
  <si>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</si>
  <si>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</si>
  <si>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</si>
  <si>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</si>
  <si>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</si>
  <si>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</si>
  <si>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</si>
  <si>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</si>
  <si>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</si>
  <si>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</si>
  <si>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</si>
  <si>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</si>
  <si>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</si>
  <si>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</si>
  <si>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</si>
  <si>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</si>
  <si>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</si>
  <si>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</si>
  <si>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</si>
  <si>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</si>
  <si>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</si>
  <si>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</si>
  <si>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</si>
  <si>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</si>
  <si>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</si>
  <si>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</si>
  <si>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</si>
  <si>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</si>
  <si>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</si>
  <si>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</si>
  <si>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</si>
  <si>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</si>
  <si>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</si>
  <si>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</si>
  <si>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</si>
  <si>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</si>
  <si>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</si>
  <si>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</si>
  <si>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</si>
  <si>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</si>
  <si>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</si>
  <si>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</si>
  <si>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</si>
  <si>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</si>
  <si>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</si>
  <si>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</si>
  <si>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</si>
  <si>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</si>
  <si>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</si>
  <si>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</si>
  <si>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</si>
  <si>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</si>
  <si>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</si>
  <si>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</si>
  <si>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</si>
  <si>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</si>
  <si>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</si>
  <si>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</si>
  <si>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</si>
  <si>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</si>
  <si>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</si>
  <si>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</si>
  <si>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</si>
  <si>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</si>
  <si>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</si>
  <si>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</si>
  <si>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</si>
  <si>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</si>
  <si>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</si>
  <si>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</si>
  <si>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</si>
  <si>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</si>
  <si>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</si>
  <si>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</si>
  <si>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</si>
  <si>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</si>
  <si>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</si>
  <si>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</si>
  <si>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</si>
  <si>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</si>
  <si>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</si>
  <si>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</si>
  <si>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</si>
  <si>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</si>
  <si>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</si>
  <si>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</si>
  <si>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</si>
  <si>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</si>
  <si>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</si>
  <si>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</si>
  <si>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</si>
  <si>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</si>
  <si>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</si>
  <si>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</si>
  <si>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</si>
  <si>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</si>
  <si>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</si>
  <si>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</si>
  <si>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</si>
  <si>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</si>
  <si>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</si>
  <si>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</si>
  <si>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</si>
  <si>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</si>
  <si>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</si>
  <si>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</si>
  <si>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</si>
  <si>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</si>
  <si>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</si>
  <si>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</si>
  <si>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</si>
  <si>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</si>
  <si>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</si>
  <si>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</si>
  <si>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</si>
  <si>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</si>
  <si>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</si>
  <si>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</si>
  <si>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</si>
  <si>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</si>
  <si>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</si>
  <si>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</si>
  <si>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</si>
  <si>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</si>
  <si>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</si>
  <si>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</si>
  <si>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</si>
  <si>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</si>
  <si>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</si>
  <si>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</si>
  <si>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</si>
  <si>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</si>
  <si>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</si>
  <si>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</si>
  <si>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</si>
  <si>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</si>
  <si>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</si>
  <si>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</si>
  <si>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</si>
  <si>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</si>
  <si>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</si>
  <si>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</si>
  <si>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</si>
  <si>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</si>
  <si>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</si>
  <si>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</si>
  <si>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</si>
  <si>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</si>
  <si>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</si>
  <si>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</si>
  <si>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</si>
  <si>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</si>
  <si>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</si>
  <si>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</si>
  <si>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</si>
  <si>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</si>
  <si>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</si>
  <si>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</si>
  <si>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</si>
  <si>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</si>
  <si>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</si>
  <si>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</si>
  <si>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</si>
  <si>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</si>
  <si>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</si>
  <si>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</si>
  <si>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</si>
  <si>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</si>
  <si>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</si>
  <si>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</si>
  <si>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</si>
  <si>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</si>
  <si>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</si>
  <si>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</si>
  <si>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</si>
  <si>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</si>
  <si>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</si>
  <si>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</si>
  <si>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</si>
  <si>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</si>
  <si>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</si>
  <si>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</si>
  <si>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</si>
  <si>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</si>
  <si>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</si>
  <si>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</si>
  <si>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</si>
  <si>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</si>
  <si>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</si>
  <si>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</si>
  <si>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</si>
  <si>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</si>
  <si>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</si>
  <si>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</si>
  <si>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</si>
  <si>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</si>
  <si>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</si>
  <si>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</si>
  <si>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</si>
  <si>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</si>
  <si>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</si>
  <si>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</si>
  <si>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</si>
  <si>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</si>
  <si>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</si>
  <si>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</si>
  <si>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</si>
  <si>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</si>
  <si>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</si>
  <si>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</si>
  <si>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</si>
  <si>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</si>
  <si>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</si>
  <si>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</si>
  <si>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</si>
  <si>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</si>
  <si>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</si>
  <si>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</si>
  <si>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</si>
  <si>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</si>
  <si>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</si>
  <si>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</si>
  <si>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</si>
  <si>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</si>
  <si>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</si>
  <si>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</si>
  <si>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</si>
  <si>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</si>
  <si>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</si>
  <si>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</si>
  <si>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</si>
  <si>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</si>
  <si>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</si>
  <si>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</si>
  <si>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</si>
  <si>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</si>
  <si>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</si>
  <si>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</si>
  <si>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</si>
  <si>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</si>
  <si>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</si>
  <si>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</si>
  <si>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</si>
  <si>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</si>
  <si>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</si>
  <si>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</si>
  <si>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</si>
  <si>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</si>
  <si>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</si>
  <si>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</si>
  <si>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</si>
  <si>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</si>
  <si>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</si>
  <si>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</si>
  <si>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</si>
  <si>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</si>
  <si>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</si>
  <si>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</si>
  <si>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</si>
  <si>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</si>
  <si>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</si>
  <si>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</si>
  <si>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</si>
  <si>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</si>
  <si>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</si>
  <si>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</si>
  <si>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</si>
  <si>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</si>
  <si>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</si>
  <si>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</si>
  <si>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</si>
  <si>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</si>
  <si>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</si>
  <si>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</si>
  <si>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</si>
  <si>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</si>
  <si>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</si>
  <si>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</si>
  <si>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</si>
  <si>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</si>
  <si>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</si>
  <si>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</si>
  <si>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</si>
  <si>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</si>
  <si>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</si>
  <si>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</si>
  <si>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</si>
  <si>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</si>
  <si>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</si>
  <si>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</si>
  <si>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</si>
  <si>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</si>
  <si>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</si>
  <si>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</si>
  <si>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</si>
  <si>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</si>
  <si>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</si>
  <si>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</si>
  <si>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</si>
  <si>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</si>
  <si>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</si>
  <si>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</si>
  <si>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</si>
  <si>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</si>
  <si>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</si>
  <si>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</si>
  <si>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</si>
  <si>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</si>
  <si>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</si>
  <si>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</si>
  <si>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</si>
  <si>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</si>
  <si>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</si>
  <si>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</si>
  <si>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</si>
  <si>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</si>
  <si>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</si>
  <si>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</si>
  <si>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</si>
  <si>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</si>
  <si>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</si>
  <si>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</si>
  <si>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</si>
  <si>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</si>
  <si>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</si>
  <si>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</si>
  <si>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</si>
  <si>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</si>
  <si>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</si>
  <si>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</si>
  <si>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</si>
  <si>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</si>
  <si>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</si>
  <si>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</si>
  <si>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</si>
  <si>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</si>
  <si>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</si>
  <si>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</si>
  <si>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</si>
  <si>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</si>
  <si>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</si>
  <si>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</si>
  <si>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</si>
  <si>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</si>
  <si>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</si>
  <si>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</si>
  <si>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</si>
  <si>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</si>
  <si>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</si>
  <si>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</si>
  <si>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</si>
  <si>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</si>
  <si>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</si>
  <si>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</si>
  <si>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</si>
  <si>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</si>
  <si>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</si>
  <si>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</si>
  <si>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</si>
  <si>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</si>
  <si>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</si>
  <si>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</si>
  <si>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</si>
  <si>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</si>
  <si>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</si>
  <si>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</si>
  <si>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</si>
  <si>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</si>
  <si>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</si>
  <si>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</si>
  <si>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</si>
  <si>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</si>
  <si>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</si>
  <si>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</si>
  <si>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</si>
  <si>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</si>
  <si>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</si>
  <si>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</si>
  <si>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</si>
  <si>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</si>
  <si>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</si>
  <si>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</si>
  <si>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</si>
  <si>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</si>
  <si>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</si>
  <si>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</si>
  <si>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</si>
  <si>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</si>
  <si>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</si>
  <si>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</si>
  <si>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</si>
  <si>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</si>
  <si>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</si>
  <si>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</si>
  <si>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</si>
  <si>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</si>
  <si>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</si>
  <si>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</si>
  <si>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</si>
  <si>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</si>
  <si>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</si>
  <si>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</si>
  <si>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</si>
  <si>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</si>
  <si>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</si>
  <si>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</si>
  <si>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</si>
  <si>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</si>
  <si>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</si>
  <si>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</si>
  <si>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</si>
  <si>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</si>
  <si>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</si>
  <si>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</si>
  <si>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</si>
  <si>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</si>
  <si>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</si>
  <si>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</si>
  <si>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</si>
  <si>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</si>
  <si>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</si>
  <si>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</si>
  <si>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</si>
  <si>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</si>
  <si>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</si>
  <si>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</si>
  <si>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</si>
  <si>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</si>
  <si>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</si>
  <si>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</si>
  <si>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</si>
  <si>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</si>
  <si>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</si>
  <si>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</si>
  <si>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</si>
  <si>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</si>
  <si>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</si>
  <si>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</si>
  <si>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</si>
  <si>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</si>
  <si>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</si>
  <si>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</si>
  <si>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</si>
  <si>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</si>
  <si>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</si>
  <si>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</si>
  <si>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</si>
  <si>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</si>
  <si>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</si>
  <si>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</si>
  <si>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</si>
  <si>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</si>
  <si>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</si>
  <si>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</si>
  <si>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</si>
  <si>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</si>
  <si>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</si>
  <si>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</si>
  <si>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</si>
  <si>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</si>
  <si>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</si>
  <si>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</si>
  <si>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</si>
  <si>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</si>
  <si>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</si>
  <si>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</si>
  <si>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</si>
  <si>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</si>
  <si>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</si>
  <si>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</si>
  <si>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</si>
  <si>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</si>
  <si>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</si>
  <si>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</si>
  <si>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</si>
  <si>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</si>
  <si>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</si>
  <si>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</si>
  <si>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</si>
  <si>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</si>
  <si>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</si>
  <si>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</si>
  <si>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</si>
  <si>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</si>
  <si>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</si>
  <si>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</si>
  <si>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</si>
  <si>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</si>
  <si>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</si>
  <si>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</si>
  <si>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</si>
  <si>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</si>
  <si>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</si>
  <si>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</si>
  <si>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</si>
  <si>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</si>
  <si>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</si>
  <si>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</si>
  <si>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</si>
  <si>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</si>
  <si>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</si>
  <si>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</si>
  <si>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</si>
  <si>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</si>
  <si>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</si>
  <si>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</si>
  <si>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</si>
  <si>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</si>
  <si>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</si>
  <si>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</si>
  <si>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</si>
  <si>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</si>
  <si>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</si>
  <si>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</si>
  <si>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</si>
  <si>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</si>
  <si>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</si>
  <si>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</si>
  <si>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</si>
  <si>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</si>
  <si>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</si>
  <si>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</si>
  <si>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</si>
  <si>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</si>
  <si>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</si>
  <si>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</si>
  <si>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</si>
  <si>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</si>
  <si>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</si>
  <si>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</si>
  <si>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</si>
  <si>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</si>
  <si>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</si>
  <si>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</si>
  <si>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</si>
  <si>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</si>
  <si>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</si>
  <si>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</si>
  <si>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</si>
  <si>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</si>
  <si>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</si>
  <si>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</si>
  <si>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</si>
  <si>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</si>
  <si>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</si>
  <si>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</si>
  <si>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</si>
  <si>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</si>
  <si>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</si>
  <si>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</si>
  <si>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</si>
  <si>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</si>
  <si>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</si>
  <si>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</si>
  <si>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</si>
  <si>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</si>
  <si>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</si>
  <si>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</si>
  <si>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</si>
  <si>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</si>
  <si>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</si>
  <si>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</si>
  <si>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</si>
  <si>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</si>
  <si>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</si>
  <si>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</si>
  <si>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</si>
  <si>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</si>
  <si>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</si>
  <si>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</si>
  <si>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</si>
  <si>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</si>
  <si>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</si>
  <si>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</si>
  <si>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</si>
  <si>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</si>
  <si>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</si>
  <si>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</si>
  <si>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</si>
  <si>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</si>
  <si>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</si>
  <si>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</si>
  <si>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</si>
  <si>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</si>
  <si>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</si>
  <si>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</si>
  <si>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</si>
  <si>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</si>
  <si>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</si>
  <si>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</si>
  <si>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</si>
  <si>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</si>
  <si>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</si>
  <si>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</si>
  <si>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</si>
  <si>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</si>
  <si>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</si>
  <si>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</si>
  <si>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</si>
  <si>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</si>
  <si>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</si>
  <si>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</si>
  <si>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</si>
  <si>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</si>
  <si>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</si>
  <si>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</si>
  <si>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</si>
  <si>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</si>
  <si>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</si>
  <si>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</si>
  <si>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</si>
  <si>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</si>
  <si>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</si>
  <si>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</si>
  <si>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</si>
  <si>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</si>
  <si>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</si>
  <si>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</si>
  <si>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</si>
  <si>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</si>
  <si>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</si>
  <si>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</si>
  <si>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</si>
  <si>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</si>
  <si>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</si>
  <si>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</si>
  <si>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</si>
  <si>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</si>
  <si>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</si>
  <si>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</si>
  <si>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</si>
  <si>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</si>
  <si>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</si>
  <si>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</si>
  <si>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</si>
  <si>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</si>
  <si>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</si>
  <si>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</si>
  <si>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</si>
  <si>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</si>
  <si>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</si>
  <si>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</si>
  <si>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</si>
  <si>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</si>
  <si>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</si>
  <si>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</si>
  <si>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</si>
  <si>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</si>
  <si>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</si>
  <si>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</si>
  <si>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</si>
  <si>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</si>
  <si>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</si>
  <si>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</si>
  <si>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</si>
  <si>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</si>
  <si>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</si>
  <si>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</si>
  <si>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</si>
  <si>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</si>
  <si>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</si>
  <si>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</si>
  <si>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</si>
  <si>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</si>
  <si>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</si>
  <si>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</si>
  <si>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</si>
  <si>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</si>
  <si>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</si>
  <si>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</si>
  <si>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</si>
  <si>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</si>
  <si>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</si>
  <si>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</si>
  <si>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</si>
  <si>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</si>
  <si>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</si>
  <si>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</si>
  <si>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</si>
  <si>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</si>
  <si>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</si>
  <si>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</si>
  <si>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</si>
  <si>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</si>
  <si>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</si>
  <si>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</si>
  <si>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</si>
  <si>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</si>
  <si>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</si>
  <si>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</si>
  <si>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</si>
  <si>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</si>
  <si>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</si>
  <si>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</si>
  <si>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</si>
  <si>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</si>
  <si>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</si>
  <si>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</si>
  <si>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</si>
  <si>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</si>
  <si>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</si>
  <si>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</si>
  <si>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</si>
  <si>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</si>
  <si>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</si>
  <si>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</si>
  <si>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</si>
  <si>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</si>
  <si>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</si>
  <si>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</si>
  <si>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</si>
  <si>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</si>
  <si>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</si>
  <si>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</si>
  <si>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</si>
  <si>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</si>
  <si>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</si>
  <si>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</si>
  <si>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</si>
  <si>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</si>
  <si>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</si>
  <si>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</si>
  <si>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</si>
  <si>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</si>
  <si>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</si>
  <si>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</si>
  <si>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</si>
  <si>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</si>
  <si>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</si>
  <si>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</si>
  <si>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</si>
  <si>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</si>
  <si>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</si>
  <si>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</si>
  <si>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</si>
  <si>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</si>
  <si>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</si>
  <si>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</si>
  <si>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</si>
  <si>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</si>
  <si>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</si>
  <si>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</si>
  <si>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</si>
  <si>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</si>
  <si>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</si>
  <si>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</si>
  <si>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</si>
  <si>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</si>
  <si>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</si>
  <si>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</si>
  <si>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</si>
  <si>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</si>
  <si>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</si>
  <si>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</si>
  <si>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</si>
  <si>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</si>
  <si>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</si>
  <si>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</si>
  <si>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</si>
  <si>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</si>
  <si>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</si>
  <si>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</si>
  <si>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</si>
  <si>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</si>
  <si>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</si>
  <si>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</si>
  <si>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</si>
  <si>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</si>
  <si>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</si>
  <si>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</si>
  <si>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</si>
  <si>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</si>
  <si>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</si>
  <si>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</si>
  <si>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</si>
  <si>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</si>
  <si>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</si>
  <si>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</si>
  <si>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</si>
  <si>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</si>
  <si>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</si>
  <si>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</si>
  <si>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</si>
  <si>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</si>
  <si>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</si>
  <si>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</si>
  <si>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</si>
  <si>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</si>
  <si>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</si>
  <si>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</si>
  <si>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</si>
  <si>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</si>
  <si>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</si>
  <si>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</si>
  <si>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</si>
  <si>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</si>
  <si>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</si>
  <si>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</si>
  <si>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</si>
  <si>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</si>
  <si>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</si>
  <si>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</si>
  <si>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</si>
  <si>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</si>
  <si>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</si>
  <si>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</si>
  <si>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</si>
  <si>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</si>
  <si>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</si>
  <si>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</si>
  <si>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</si>
  <si>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</si>
  <si>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</si>
  <si>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</si>
  <si>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</si>
  <si>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</si>
  <si>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</si>
  <si>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</si>
  <si>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</si>
  <si>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</si>
  <si>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</si>
  <si>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</si>
  <si>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</si>
  <si>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</si>
  <si>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</si>
  <si>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</si>
  <si>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</si>
  <si>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</si>
  <si>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</si>
  <si>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</si>
  <si>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</si>
  <si>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</si>
  <si>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</si>
  <si>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</si>
  <si>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</si>
  <si>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</si>
  <si>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</si>
  <si>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</si>
  <si>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</si>
  <si>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</si>
  <si>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</si>
  <si>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</si>
  <si>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</si>
  <si>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</si>
  <si>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</si>
  <si>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</si>
  <si>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</si>
  <si>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</si>
  <si>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</si>
  <si>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</si>
  <si>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</si>
  <si>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</si>
  <si>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</si>
  <si>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</si>
  <si>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</si>
  <si>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</si>
  <si>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</si>
  <si>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</si>
  <si>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</si>
  <si>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</si>
  <si>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</si>
  <si>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</si>
  <si>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</si>
  <si>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</si>
  <si>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</si>
  <si>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</si>
  <si>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</si>
  <si>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</si>
  <si>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</si>
  <si>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</si>
  <si>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</si>
  <si>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</si>
  <si>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</si>
  <si>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</si>
  <si>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</si>
  <si>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</si>
  <si>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</si>
  <si>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</si>
  <si>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</si>
  <si>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</si>
  <si>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</si>
  <si>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</si>
  <si>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</si>
  <si>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</si>
  <si>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</si>
  <si>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</si>
  <si>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</si>
  <si>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</si>
  <si>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</si>
  <si>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</si>
  <si>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</si>
  <si>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</si>
  <si>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</si>
  <si>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</si>
  <si>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</si>
  <si>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</si>
  <si>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</si>
  <si>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</si>
  <si>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</si>
  <si>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</si>
  <si>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</si>
  <si>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</si>
  <si>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</si>
  <si>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</si>
  <si>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</si>
  <si>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</si>
  <si>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</si>
  <si>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</si>
  <si>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</si>
  <si>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</si>
  <si>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</si>
  <si>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</si>
  <si>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</si>
  <si>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</si>
  <si>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</si>
  <si>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</si>
  <si>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</si>
  <si>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</si>
  <si>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</si>
  <si>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</si>
  <si>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</si>
  <si>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</si>
  <si>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</si>
  <si>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</si>
  <si>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</si>
  <si>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</si>
  <si>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</si>
  <si>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</si>
  <si>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</si>
  <si>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</si>
  <si>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</si>
  <si>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</si>
  <si>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</si>
  <si>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</si>
  <si>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</si>
  <si>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</si>
  <si>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</si>
  <si>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</si>
  <si>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</si>
  <si>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</si>
  <si>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</si>
  <si>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</si>
  <si>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</si>
  <si>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</si>
  <si>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</si>
  <si>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</si>
  <si>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</si>
  <si>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</si>
  <si>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</si>
  <si>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</si>
  <si>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</si>
  <si>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</si>
  <si>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</si>
  <si>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</si>
  <si>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</si>
  <si>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</si>
  <si>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</si>
  <si>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</si>
  <si>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</si>
  <si>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</si>
  <si>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</si>
  <si>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</si>
  <si>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</si>
  <si>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</si>
  <si>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</si>
  <si>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</si>
  <si>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</si>
  <si>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</si>
  <si>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</si>
  <si>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</si>
  <si>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</si>
  <si>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</si>
  <si>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</si>
  <si>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</si>
  <si>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</si>
  <si>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</si>
  <si>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</si>
  <si>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</si>
  <si>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</si>
  <si>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</si>
  <si>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</si>
  <si>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</si>
  <si>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</si>
  <si>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</si>
  <si>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</si>
  <si>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</si>
  <si>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</si>
  <si>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</si>
  <si>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</si>
  <si>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</si>
  <si>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</si>
  <si>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</si>
  <si>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</si>
  <si>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</si>
  <si>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</si>
  <si>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</si>
  <si>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</si>
  <si>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</si>
  <si>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</si>
  <si>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</si>
  <si>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</si>
  <si>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</si>
  <si>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</si>
  <si>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</si>
  <si>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</si>
  <si>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</si>
  <si>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</si>
  <si>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</si>
  <si>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</si>
  <si>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</si>
  <si>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</si>
  <si>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</si>
  <si>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</si>
  <si>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</si>
  <si>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</si>
  <si>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</si>
  <si>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</si>
  <si>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</si>
  <si>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</si>
  <si>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</si>
  <si>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</si>
  <si>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</si>
  <si>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</si>
  <si>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</si>
  <si>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</si>
  <si>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</si>
  <si>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</si>
  <si>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</si>
  <si>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</si>
  <si>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</si>
  <si>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</si>
  <si>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</si>
  <si>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</si>
  <si>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</si>
  <si>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</si>
  <si>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</si>
  <si>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</si>
  <si>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</si>
  <si>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</si>
  <si>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</si>
  <si>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</si>
  <si>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</si>
  <si>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</si>
  <si>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</si>
  <si>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</si>
  <si>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</si>
  <si>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</si>
  <si>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</si>
  <si>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</si>
  <si>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</si>
  <si>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</si>
  <si>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</si>
  <si>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</si>
  <si>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</si>
  <si>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</si>
  <si>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</si>
  <si>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</si>
  <si>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</si>
  <si>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</si>
  <si>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</si>
  <si>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</si>
  <si>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</si>
  <si>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</si>
  <si>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</si>
  <si>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</si>
  <si>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</si>
  <si>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</si>
  <si>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</si>
  <si>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</si>
  <si>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</si>
  <si>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</si>
  <si>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</si>
  <si>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</si>
  <si>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</si>
  <si>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</si>
  <si>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</si>
  <si>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</si>
  <si>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</si>
  <si>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</si>
  <si>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</si>
  <si>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</si>
  <si>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</si>
  <si>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</si>
  <si>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</si>
  <si>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</si>
  <si>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</si>
  <si>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</si>
  <si>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</si>
  <si>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</si>
  <si>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</si>
  <si>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</si>
  <si>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</si>
  <si>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</si>
  <si>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</si>
  <si>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</si>
  <si>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</si>
  <si>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</si>
  <si>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</si>
  <si>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</si>
  <si>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</si>
  <si>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</si>
  <si>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</si>
  <si>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</si>
  <si>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</si>
  <si>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</si>
  <si>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</si>
  <si>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</si>
  <si>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</si>
  <si>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</si>
  <si>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</si>
  <si>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</si>
  <si>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</si>
  <si>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</si>
  <si>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</si>
  <si>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</si>
  <si>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</si>
  <si>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</si>
  <si>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</si>
  <si>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</si>
  <si>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</si>
  <si>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</si>
  <si>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</si>
  <si>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</si>
  <si>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</si>
  <si>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</si>
  <si>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</si>
  <si>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</si>
  <si>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</si>
  <si>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</si>
  <si>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</si>
  <si>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</si>
  <si>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</si>
  <si>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</si>
  <si>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</si>
  <si>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</si>
  <si>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</si>
  <si>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</si>
  <si>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</si>
  <si>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</si>
  <si>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</si>
  <si>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</si>
  <si>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</si>
  <si>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</si>
  <si>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</si>
  <si>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</si>
  <si>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</si>
  <si>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</si>
  <si>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</si>
  <si>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</si>
  <si>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</si>
  <si>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</si>
  <si>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</si>
  <si>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</si>
  <si>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</si>
  <si>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</si>
  <si>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</si>
  <si>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</si>
  <si>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</si>
  <si>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</si>
  <si>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</si>
  <si>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</si>
  <si>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</si>
  <si>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</si>
  <si>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</si>
  <si>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</si>
  <si>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</si>
  <si>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</si>
  <si>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</si>
  <si>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</si>
  <si>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</si>
  <si>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</si>
  <si>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</si>
  <si>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</si>
  <si>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</si>
  <si>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</si>
  <si>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</si>
  <si>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</si>
  <si>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</si>
  <si>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</si>
  <si>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</si>
  <si>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</si>
  <si>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</si>
  <si>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</si>
  <si>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</si>
  <si>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</si>
  <si>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</si>
  <si>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</si>
  <si>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</si>
  <si>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</si>
  <si>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</si>
  <si>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</si>
  <si>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</si>
  <si>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</si>
  <si>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</si>
  <si>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</si>
  <si>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</si>
  <si>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</si>
  <si>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</si>
  <si>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</si>
  <si>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</si>
  <si>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</si>
  <si>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</si>
  <si>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</si>
  <si>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</si>
  <si>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</si>
  <si>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</si>
  <si>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</si>
  <si>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</si>
  <si>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</si>
  <si>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</si>
  <si>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</si>
  <si>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</si>
  <si>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</si>
  <si>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</si>
  <si>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</si>
  <si>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</si>
  <si>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</si>
  <si>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</si>
  <si>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</si>
  <si>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</si>
  <si>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</si>
  <si>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</si>
  <si>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</si>
  <si>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</si>
  <si>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</si>
  <si>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</si>
  <si>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</si>
  <si>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</si>
  <si>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</si>
  <si>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</si>
  <si>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</si>
  <si>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</si>
  <si>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</si>
  <si>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</si>
  <si>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</si>
  <si>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</si>
  <si>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</si>
  <si>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</si>
  <si>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</si>
  <si>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</si>
  <si>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</si>
  <si>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</si>
  <si>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</si>
  <si>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</si>
  <si>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</si>
  <si>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</si>
  <si>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</si>
  <si>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</si>
  <si>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</si>
  <si>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</si>
  <si>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</si>
  <si>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</si>
  <si>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</si>
  <si>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</si>
  <si>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</si>
  <si>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</si>
  <si>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</si>
  <si>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</si>
  <si>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</si>
  <si>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</si>
  <si>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</si>
  <si>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</si>
  <si>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</si>
  <si>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</si>
  <si>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</si>
  <si>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</si>
  <si>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</si>
  <si>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</si>
  <si>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</si>
  <si>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</si>
  <si>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</si>
  <si>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</si>
  <si>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</si>
  <si>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</si>
  <si>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</si>
  <si>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</si>
  <si>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</si>
  <si>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</si>
  <si>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</si>
  <si>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</si>
  <si>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</si>
  <si>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</si>
  <si>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</si>
  <si>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</si>
  <si>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</si>
  <si>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</si>
  <si>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</si>
  <si>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</si>
  <si>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</si>
  <si>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</si>
  <si>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</si>
  <si>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</si>
  <si>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</si>
  <si>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</si>
  <si>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</si>
  <si>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</si>
  <si>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</si>
  <si>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</si>
  <si>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</si>
  <si>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</si>
  <si>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</si>
  <si>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</si>
  <si>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</si>
  <si>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</si>
  <si>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</si>
  <si>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</si>
  <si>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</si>
  <si>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</si>
  <si>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</si>
  <si>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</si>
  <si>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</si>
  <si>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</si>
  <si>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</si>
  <si>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</si>
  <si>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</si>
  <si>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</si>
  <si>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</si>
  <si>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</si>
  <si>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</si>
  <si>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</si>
  <si>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</si>
  <si>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</si>
  <si>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</si>
  <si>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</si>
  <si>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</si>
  <si>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</si>
  <si>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</si>
  <si>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</si>
  <si>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</si>
  <si>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</si>
  <si>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</si>
  <si>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</si>
  <si>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</si>
  <si>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</si>
  <si>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</si>
  <si>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</si>
  <si>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</si>
  <si>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</si>
  <si>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</si>
  <si>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</si>
  <si>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</si>
  <si>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</si>
  <si>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</si>
  <si>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</si>
  <si>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</si>
  <si>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</si>
  <si>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</si>
  <si>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</si>
  <si>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</si>
  <si>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</si>
  <si>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</si>
  <si>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</si>
  <si>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</si>
  <si>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</si>
  <si>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</si>
  <si>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</si>
  <si>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</si>
  <si>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</si>
  <si>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</si>
  <si>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</si>
  <si>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</si>
  <si>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</si>
  <si>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</si>
  <si>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</si>
  <si>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</si>
  <si>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</si>
  <si>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</si>
  <si>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</si>
  <si>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</si>
  <si>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</si>
  <si>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</si>
  <si>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</si>
  <si>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</si>
  <si>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</si>
  <si>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</si>
  <si>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</si>
  <si>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</si>
  <si>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</si>
  <si>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</si>
  <si>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</si>
  <si>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</si>
  <si>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</si>
  <si>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</si>
  <si>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</si>
  <si>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</si>
  <si>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</si>
  <si>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</si>
  <si>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</si>
  <si>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</si>
  <si>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</si>
  <si>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</si>
  <si>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</si>
  <si>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</si>
  <si>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</si>
  <si>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</si>
  <si>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</si>
  <si>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</si>
  <si>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</si>
  <si>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</si>
  <si>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</si>
  <si>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</si>
  <si>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</si>
  <si>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</si>
  <si>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</si>
  <si>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</si>
  <si>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</si>
  <si>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</si>
  <si>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</si>
  <si>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</si>
  <si>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</si>
  <si>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</si>
  <si>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</si>
  <si>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</si>
  <si>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</si>
  <si>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</si>
  <si>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</si>
  <si>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</si>
  <si>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</si>
  <si>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</si>
  <si>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</si>
  <si>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</si>
  <si>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</si>
  <si>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</si>
  <si>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</si>
  <si>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</si>
  <si>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</si>
  <si>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</si>
  <si>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</si>
  <si>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</si>
  <si>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</si>
  <si>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</si>
  <si>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</si>
  <si>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</si>
  <si>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</si>
  <si>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</si>
  <si>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</si>
  <si>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</si>
  <si>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</si>
  <si>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</si>
  <si>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</si>
  <si>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</si>
  <si>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</si>
  <si>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</si>
  <si>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</si>
  <si>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</si>
  <si>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</si>
  <si>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</si>
  <si>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</si>
  <si>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</si>
  <si>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</si>
  <si>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</si>
  <si>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</si>
  <si>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</si>
  <si>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</si>
  <si>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</si>
  <si>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</si>
  <si>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</si>
  <si>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</si>
  <si>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</si>
  <si>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</si>
  <si>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</si>
  <si>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</si>
  <si>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</si>
  <si>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</si>
  <si>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</si>
  <si>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</si>
  <si>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</si>
  <si>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</si>
  <si>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</si>
  <si>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</si>
  <si>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</si>
  <si>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</si>
  <si>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</si>
  <si>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</si>
  <si>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</si>
  <si>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</si>
  <si>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</si>
  <si>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</si>
  <si>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</si>
  <si>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</si>
  <si>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</si>
  <si>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</si>
  <si>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</si>
  <si>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</si>
  <si>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</si>
  <si>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</si>
  <si>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</si>
  <si>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</si>
  <si>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</si>
  <si>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</si>
  <si>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</si>
  <si>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</si>
  <si>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</si>
  <si>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</si>
  <si>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</si>
  <si>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</si>
  <si>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</si>
  <si>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</si>
  <si>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</si>
  <si>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</si>
  <si>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</si>
  <si>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</si>
  <si>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</si>
  <si>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</si>
  <si>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</si>
  <si>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</si>
  <si>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</si>
  <si>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</si>
  <si>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</si>
  <si>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</si>
  <si>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</si>
  <si>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</si>
  <si>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</si>
  <si>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</si>
  <si>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</si>
  <si>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</si>
  <si>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</si>
  <si>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</si>
  <si>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</si>
  <si>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</si>
  <si>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</si>
  <si>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</si>
  <si>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</si>
  <si>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</si>
  <si>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</si>
  <si>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</si>
  <si>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</si>
  <si>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</si>
  <si>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</si>
  <si>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</si>
  <si>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</si>
  <si>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</si>
  <si>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</si>
  <si>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</si>
  <si>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</si>
  <si>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</si>
  <si>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</si>
  <si>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</si>
  <si>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</si>
  <si>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</si>
  <si>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</si>
  <si>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</si>
  <si>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</si>
  <si>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</si>
  <si>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</si>
  <si>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</si>
  <si>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</si>
  <si>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</si>
  <si>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</si>
  <si>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</si>
  <si>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</si>
  <si>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</si>
  <si>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</si>
  <si>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</si>
  <si>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</si>
  <si>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</si>
  <si>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</si>
  <si>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</si>
  <si>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</si>
  <si>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</si>
  <si>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</si>
  <si>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</si>
  <si>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</si>
  <si>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</si>
  <si>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</si>
  <si>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</si>
  <si>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</si>
  <si>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</si>
  <si>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</si>
  <si>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</si>
  <si>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</si>
  <si>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</si>
  <si>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</si>
  <si>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</si>
  <si>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</si>
  <si>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</si>
  <si>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</si>
  <si>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</si>
  <si>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</si>
  <si>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</si>
  <si>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</si>
  <si>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</si>
  <si>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</si>
  <si>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</si>
  <si>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</si>
  <si>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</si>
  <si>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</si>
  <si>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</si>
  <si>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</si>
  <si>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</si>
  <si>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</si>
  <si>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</si>
  <si>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</si>
  <si>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</si>
  <si>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</si>
  <si>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</si>
  <si>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</si>
  <si>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</si>
  <si>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</si>
  <si>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</si>
  <si>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</si>
  <si>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</si>
  <si>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</si>
  <si>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</si>
  <si>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</si>
  <si>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</si>
  <si>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</si>
  <si>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</si>
  <si>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</si>
  <si>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</si>
  <si>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</si>
  <si>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</si>
  <si>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</si>
  <si>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</si>
  <si>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</si>
  <si>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</si>
  <si>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</si>
  <si>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</si>
  <si>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</si>
  <si>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</si>
  <si>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</si>
  <si>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</si>
  <si>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</si>
  <si>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</si>
  <si>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</si>
  <si>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</si>
  <si>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</si>
  <si>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</si>
  <si>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</si>
  <si>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</si>
  <si>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</si>
  <si>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</si>
  <si>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</si>
  <si>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</si>
  <si>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</si>
  <si>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</si>
  <si>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</si>
  <si>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</si>
  <si>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</si>
  <si>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</si>
  <si>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</si>
  <si>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</si>
  <si>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</si>
  <si>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</si>
  <si>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</si>
  <si>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</si>
  <si>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</si>
  <si>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</si>
  <si>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</si>
  <si>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</si>
  <si>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</si>
  <si>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</si>
  <si>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</si>
  <si>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</si>
  <si>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</si>
  <si>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</si>
  <si>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</si>
  <si>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</si>
  <si>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</si>
  <si>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</si>
  <si>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</si>
  <si>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</si>
  <si>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</si>
  <si>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</si>
  <si>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</si>
  <si>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</si>
  <si>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</si>
  <si>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</si>
  <si>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</si>
  <si>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</si>
  <si>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</si>
  <si>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</si>
  <si>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</si>
  <si>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</si>
  <si>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</si>
  <si>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</si>
  <si>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</si>
  <si>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</si>
  <si>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</si>
  <si>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</si>
  <si>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</si>
  <si>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</si>
  <si>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</si>
  <si>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</si>
  <si>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</si>
  <si>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</si>
  <si>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</si>
  <si>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</si>
  <si>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</si>
  <si>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</si>
  <si>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</si>
  <si>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</si>
  <si>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</si>
  <si>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</si>
  <si>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</si>
  <si>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</si>
  <si>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</si>
  <si>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</si>
  <si>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</si>
  <si>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</si>
  <si>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</si>
  <si>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</si>
  <si>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</si>
  <si>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</si>
  <si>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</si>
  <si>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</si>
  <si>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</si>
  <si>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</si>
  <si>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</si>
  <si>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</si>
  <si>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</si>
  <si>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</si>
  <si>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</si>
  <si>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</si>
  <si>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</si>
  <si>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</si>
  <si>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</si>
  <si>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</si>
  <si>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</si>
  <si>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</si>
  <si>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</si>
  <si>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</si>
  <si>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</si>
  <si>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</si>
  <si>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</si>
  <si>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</si>
  <si>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</si>
  <si>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</si>
  <si>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</si>
  <si>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</si>
  <si>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</si>
  <si>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</si>
  <si>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</si>
  <si>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</si>
  <si>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</si>
  <si>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</si>
  <si>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</si>
  <si>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</si>
  <si>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</si>
  <si>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</si>
  <si>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</si>
  <si>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</si>
  <si>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</si>
  <si>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</si>
  <si>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</si>
  <si>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</si>
  <si>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</si>
  <si>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</si>
  <si>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</si>
  <si>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</si>
  <si>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</si>
  <si>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</si>
  <si>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</si>
  <si>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</si>
  <si>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</si>
  <si>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</si>
  <si>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</si>
  <si>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</si>
  <si>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</si>
  <si>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</si>
  <si>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</si>
  <si>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</si>
  <si>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</si>
  <si>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</si>
  <si>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</si>
  <si>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</si>
  <si>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</si>
  <si>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</si>
  <si>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</si>
  <si>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</si>
  <si>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</si>
  <si>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</si>
  <si>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</si>
  <si>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</si>
  <si>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</si>
  <si>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</si>
  <si>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</si>
  <si>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</si>
  <si>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</si>
  <si>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</si>
  <si>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</si>
  <si>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</si>
  <si>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</si>
  <si>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</si>
  <si>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</si>
  <si>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</si>
  <si>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</si>
  <si>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</si>
  <si>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</si>
  <si>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</si>
  <si>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</si>
  <si>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</si>
  <si>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</si>
  <si>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</si>
  <si>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</si>
  <si>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</si>
  <si>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</si>
  <si>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</si>
  <si>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</si>
  <si>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</si>
  <si>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</si>
  <si>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</si>
  <si>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</si>
  <si>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</si>
  <si>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</si>
  <si>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</si>
  <si>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</si>
  <si>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</si>
  <si>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</si>
  <si>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</si>
  <si>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</si>
  <si>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</si>
  <si>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</si>
  <si>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</si>
  <si>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</si>
  <si>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</si>
  <si>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</si>
  <si>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</si>
  <si>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</si>
  <si>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</si>
  <si>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</si>
  <si>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</si>
  <si>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</si>
  <si>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</si>
  <si>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</si>
  <si>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</si>
  <si>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</si>
  <si>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</si>
  <si>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</si>
  <si>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</si>
  <si>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</si>
  <si>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</si>
  <si>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</si>
  <si>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</si>
  <si>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</si>
  <si>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</si>
  <si>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</si>
  <si>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</si>
  <si>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</si>
  <si>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</si>
  <si>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</si>
  <si>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</si>
  <si>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</si>
  <si>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</si>
  <si>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</si>
  <si>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</si>
  <si>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</si>
  <si>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</si>
  <si>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</si>
  <si>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</si>
  <si>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</si>
  <si>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</si>
  <si>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</si>
  <si>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</si>
  <si>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</si>
  <si>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</si>
  <si>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</si>
  <si>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</si>
  <si>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</si>
  <si>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</si>
  <si>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</si>
  <si>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</si>
  <si>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</si>
  <si>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</si>
  <si>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</si>
  <si>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</si>
  <si>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</si>
  <si>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</si>
  <si>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</si>
  <si>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</si>
  <si>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</si>
  <si>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</si>
  <si>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</si>
  <si>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</si>
  <si>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</si>
  <si>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</si>
  <si>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</si>
  <si>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</si>
  <si>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</si>
  <si>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</si>
  <si>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</si>
  <si>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</si>
  <si>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</si>
  <si>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</si>
  <si>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</si>
  <si>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</si>
  <si>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</si>
  <si>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</si>
  <si>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</si>
  <si>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</si>
  <si>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</si>
  <si>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</si>
  <si>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</si>
  <si>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</si>
  <si>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</si>
  <si>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</si>
  <si>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</si>
  <si>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</si>
  <si>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</si>
  <si>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</si>
  <si>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</si>
  <si>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</si>
  <si>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</si>
  <si>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</si>
  <si>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</si>
  <si>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</si>
  <si>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</si>
  <si>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</si>
  <si>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</si>
  <si>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</si>
  <si>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</si>
  <si>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</si>
  <si>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</si>
  <si>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</si>
  <si>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</si>
  <si>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</si>
  <si>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</si>
  <si>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</si>
  <si>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</si>
  <si>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</si>
  <si>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</si>
  <si>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</si>
  <si>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</si>
  <si>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</si>
  <si>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</si>
  <si>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</si>
  <si>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</si>
  <si>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</si>
  <si>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</si>
  <si>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</si>
  <si>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</si>
  <si>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</si>
  <si>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</si>
  <si>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</si>
  <si>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</si>
  <si>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</si>
  <si>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</si>
  <si>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</si>
  <si>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</si>
  <si>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</si>
  <si>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</si>
  <si>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</si>
  <si>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</si>
  <si>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</si>
  <si>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</si>
  <si>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</si>
  <si>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</si>
  <si>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</si>
  <si>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</si>
  <si>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</si>
  <si>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</si>
  <si>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</si>
  <si>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</si>
  <si>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</si>
  <si>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</si>
  <si>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</si>
  <si>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</si>
  <si>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</si>
  <si>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</si>
  <si>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</si>
  <si>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</si>
  <si>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</si>
  <si>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</si>
  <si>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</si>
  <si>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</si>
  <si>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</si>
  <si>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</si>
  <si>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</si>
  <si>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</si>
  <si>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</si>
  <si>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</si>
  <si>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</si>
  <si>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</si>
  <si>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</si>
  <si>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</si>
  <si>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</si>
  <si>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</si>
  <si>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</si>
  <si>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</si>
  <si>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</si>
  <si>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</si>
  <si>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</si>
  <si>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</si>
  <si>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</si>
  <si>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</si>
  <si>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</si>
  <si>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</si>
  <si>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</si>
  <si>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</si>
  <si>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</si>
  <si>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</si>
  <si>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</si>
  <si>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</si>
  <si>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</si>
  <si>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</si>
  <si>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</si>
  <si>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</si>
  <si>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</si>
  <si>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</si>
  <si>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</si>
  <si>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</si>
  <si>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</si>
  <si>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</si>
  <si>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</si>
  <si>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</si>
  <si>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</si>
  <si>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</si>
  <si>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</si>
  <si>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</si>
  <si>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</si>
  <si>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</si>
  <si>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</si>
  <si>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</si>
  <si>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</si>
  <si>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</si>
  <si>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</si>
  <si>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</si>
  <si>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</si>
  <si>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</si>
  <si>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</si>
  <si>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</si>
  <si>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</si>
  <si>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</si>
  <si>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</si>
  <si>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</si>
  <si>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</si>
  <si>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</si>
  <si>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</si>
  <si>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</si>
  <si>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</si>
  <si>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</si>
  <si>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</si>
  <si>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</si>
  <si>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</si>
  <si>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</si>
  <si>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</si>
  <si>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</si>
  <si>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</si>
  <si>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</si>
  <si>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</si>
  <si>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</si>
  <si>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</si>
  <si>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</si>
  <si>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</si>
  <si>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</si>
  <si>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</si>
  <si>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</si>
  <si>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</si>
  <si>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</si>
  <si>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</si>
  <si>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</si>
  <si>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</si>
  <si>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</si>
  <si>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</si>
  <si>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</si>
  <si>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</si>
  <si>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</si>
  <si>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</si>
  <si>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</si>
  <si>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</si>
  <si>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</si>
  <si>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</si>
  <si>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</si>
  <si>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</si>
  <si>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</si>
  <si>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</si>
  <si>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</si>
  <si>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</si>
  <si>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</si>
  <si>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</si>
  <si>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</si>
  <si>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</si>
  <si>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</si>
  <si>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</si>
  <si>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</si>
  <si>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</si>
  <si>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</si>
  <si>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</si>
  <si>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</si>
  <si>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</si>
  <si>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</si>
  <si>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</si>
  <si>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</si>
  <si>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</si>
  <si>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</si>
  <si>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</si>
  <si>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</si>
  <si>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</si>
  <si>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</si>
  <si>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</si>
  <si>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</si>
  <si>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</si>
  <si>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</si>
  <si>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</si>
  <si>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</si>
  <si>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</si>
  <si>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</si>
  <si>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</si>
  <si>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</si>
  <si>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</si>
  <si>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</si>
  <si>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</si>
  <si>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</si>
  <si>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</si>
  <si>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</si>
  <si>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</si>
  <si>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</si>
  <si>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</si>
  <si>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</si>
  <si>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</si>
  <si>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</si>
  <si>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</si>
  <si>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</si>
  <si>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</si>
  <si>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</si>
  <si>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</si>
  <si>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</si>
  <si>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</si>
  <si>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</si>
  <si>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</si>
  <si>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</si>
  <si>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</si>
  <si>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</si>
  <si>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</si>
  <si>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</si>
  <si>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</si>
  <si>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</si>
  <si>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</si>
  <si>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</si>
  <si>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</si>
  <si>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</si>
  <si>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</si>
  <si>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</si>
  <si>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</si>
  <si>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</si>
  <si>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</si>
  <si>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</si>
  <si>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</si>
  <si>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</si>
  <si>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</si>
  <si>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</si>
  <si>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</si>
  <si>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</si>
  <si>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</si>
  <si>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</si>
  <si>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</si>
  <si>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</si>
  <si>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</si>
  <si>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</si>
  <si>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</si>
  <si>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</si>
  <si>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</si>
  <si>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</si>
  <si>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</si>
  <si>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</si>
  <si>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</si>
  <si>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</si>
  <si>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</si>
  <si>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</si>
  <si>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</si>
  <si>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</si>
  <si>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</si>
  <si>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</si>
  <si>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</si>
  <si>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</si>
  <si>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</si>
  <si>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</si>
  <si>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</si>
  <si>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</si>
  <si>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</si>
  <si>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</si>
  <si>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</si>
  <si>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</si>
  <si>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</si>
  <si>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</si>
  <si>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</si>
  <si>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</si>
  <si>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</si>
  <si>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</si>
  <si>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</si>
  <si>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</si>
  <si>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</si>
  <si>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</si>
  <si>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</si>
  <si>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</si>
  <si>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</si>
  <si>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</si>
  <si>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</si>
  <si>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</si>
  <si>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</si>
  <si>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</si>
  <si>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</si>
  <si>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</si>
  <si>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</si>
  <si>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</si>
  <si>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</si>
  <si>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</si>
  <si>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</si>
  <si>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</si>
  <si>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</si>
  <si>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</si>
  <si>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</si>
  <si>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</si>
  <si>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</si>
  <si>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</si>
  <si>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</si>
  <si>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</si>
  <si>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</si>
  <si>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</si>
  <si>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</si>
  <si>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</si>
  <si>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</si>
  <si>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</si>
  <si>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</si>
  <si>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</si>
  <si>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</si>
  <si>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</si>
  <si>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</si>
  <si>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</si>
  <si>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</si>
  <si>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</si>
  <si>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</si>
  <si>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</si>
  <si>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</si>
  <si>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</si>
  <si>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</si>
  <si>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</si>
  <si>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</si>
  <si>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</si>
  <si>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</si>
  <si>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</si>
  <si>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</si>
  <si>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</si>
  <si>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</si>
  <si>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</si>
  <si>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</si>
  <si>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</si>
  <si>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</si>
  <si>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</si>
  <si>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</si>
  <si>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</si>
  <si>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</si>
  <si>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</si>
  <si>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</si>
  <si>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</si>
  <si>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</si>
  <si>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</si>
  <si>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</si>
  <si>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</si>
  <si>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</si>
  <si>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</si>
  <si>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</si>
  <si>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</si>
  <si>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</si>
  <si>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</si>
  <si>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</si>
  <si>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</si>
  <si>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</si>
  <si>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</si>
  <si>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</si>
  <si>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</si>
  <si>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</si>
  <si>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</si>
  <si>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</si>
  <si>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</si>
  <si>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</si>
  <si>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</si>
  <si>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</si>
  <si>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</si>
  <si>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</si>
  <si>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</si>
  <si>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</si>
  <si>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</si>
  <si>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</si>
  <si>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</si>
  <si>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</si>
  <si>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</si>
  <si>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</si>
  <si>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</si>
  <si>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</si>
  <si>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</si>
  <si>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</si>
  <si>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</si>
  <si>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</si>
  <si>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</si>
  <si>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</si>
  <si>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</si>
  <si>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</si>
  <si>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</si>
  <si>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</si>
  <si>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</si>
  <si>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</si>
  <si>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</si>
  <si>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</si>
  <si>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</si>
  <si>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</si>
  <si>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</si>
  <si>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</si>
  <si>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</si>
  <si>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</si>
  <si>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</si>
  <si>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</si>
  <si>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</si>
  <si>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</si>
  <si>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</si>
  <si>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</si>
  <si>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</si>
  <si>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</si>
  <si>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</si>
  <si>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</si>
  <si>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</si>
  <si>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</si>
  <si>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</si>
  <si>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</si>
  <si>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</si>
  <si>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</si>
  <si>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</si>
  <si>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</si>
  <si>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</si>
  <si>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</si>
  <si>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</si>
  <si>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</si>
  <si>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</si>
  <si>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</si>
  <si>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</si>
  <si>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</si>
  <si>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</si>
  <si>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</si>
  <si>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</si>
  <si>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</si>
  <si>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</si>
  <si>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</si>
  <si>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</si>
  <si>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</si>
  <si>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</si>
  <si>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</si>
  <si>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</si>
  <si>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</si>
  <si>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</si>
  <si>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</si>
  <si>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</si>
  <si>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</si>
  <si>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</si>
  <si>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</si>
  <si>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</si>
  <si>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</si>
  <si>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</si>
  <si>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</si>
  <si>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</si>
  <si>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</si>
  <si>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</si>
  <si>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</si>
  <si>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</si>
  <si>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</si>
  <si>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</si>
  <si>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</si>
  <si>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</si>
  <si>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</si>
  <si>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</si>
  <si>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</si>
  <si>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</si>
  <si>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</si>
  <si>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</si>
  <si>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</si>
  <si>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</si>
  <si>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</si>
  <si>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</si>
  <si>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</si>
  <si>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</si>
  <si>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</si>
  <si>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</si>
  <si>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</si>
  <si>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</si>
  <si>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</si>
  <si>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</si>
  <si>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</si>
  <si>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</si>
  <si>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</si>
  <si>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</si>
  <si>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</si>
  <si>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</si>
  <si>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</si>
  <si>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</si>
  <si>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</si>
  <si>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</si>
  <si>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</si>
  <si>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</si>
  <si>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</si>
  <si>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</si>
  <si>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</si>
  <si>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</si>
  <si>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</si>
  <si>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</si>
  <si>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</si>
  <si>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</si>
  <si>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</si>
  <si>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</si>
  <si>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</si>
  <si>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</si>
  <si>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</si>
  <si>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</si>
  <si>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</si>
  <si>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</si>
  <si>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</si>
  <si>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</si>
  <si>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</si>
  <si>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</si>
  <si>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</si>
  <si>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</si>
  <si>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</si>
  <si>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</si>
  <si>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</si>
  <si>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</si>
  <si>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</si>
  <si>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</si>
  <si>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</si>
  <si>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</si>
  <si>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</si>
  <si>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</si>
  <si>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</si>
  <si>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</si>
  <si>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</si>
  <si>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</si>
  <si>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</si>
  <si>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</si>
  <si>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</si>
  <si>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</si>
  <si>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</si>
  <si>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</si>
  <si>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</si>
  <si>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</si>
  <si>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</si>
  <si>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</si>
  <si>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</si>
  <si>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</si>
  <si>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</si>
  <si>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</si>
  <si>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</si>
  <si>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</si>
  <si>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</si>
  <si>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</si>
  <si>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</si>
  <si>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</si>
  <si>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</si>
  <si>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</si>
  <si>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</si>
  <si>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</si>
  <si>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</si>
  <si>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</si>
  <si>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</si>
  <si>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</si>
  <si>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</si>
  <si>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</si>
  <si>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</si>
  <si>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</si>
  <si>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</si>
  <si>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</si>
  <si>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</si>
  <si>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</si>
  <si>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</si>
  <si>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</si>
  <si>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</si>
  <si>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</si>
  <si>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</si>
  <si>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</si>
  <si>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</si>
  <si>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</si>
  <si>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</si>
  <si>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</si>
  <si>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</si>
  <si>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</si>
  <si>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</si>
  <si>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</si>
  <si>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</si>
  <si>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</si>
  <si>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</si>
  <si>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</si>
  <si>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</si>
  <si>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</si>
  <si>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</si>
  <si>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</si>
  <si>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</si>
  <si>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</si>
  <si>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</si>
  <si>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</si>
  <si>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</si>
  <si>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</si>
  <si>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</si>
  <si>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</si>
  <si>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</si>
  <si>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</si>
  <si>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</si>
  <si>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</si>
  <si>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</si>
  <si>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</si>
  <si>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</si>
  <si>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</si>
  <si>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</si>
  <si>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</si>
  <si>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</si>
  <si>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</si>
  <si>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</si>
  <si>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</si>
  <si>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</si>
  <si>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</si>
  <si>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</si>
  <si>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</si>
  <si>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</si>
  <si>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</si>
  <si>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</si>
  <si>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</si>
  <si>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</si>
  <si>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</si>
  <si>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</si>
  <si>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</si>
  <si>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</si>
  <si>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</si>
  <si>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</si>
  <si>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</si>
  <si>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</si>
  <si>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</si>
  <si>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</si>
  <si>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</si>
  <si>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</si>
  <si>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</si>
  <si>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</si>
  <si>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</si>
  <si>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</si>
  <si>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</si>
  <si>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</si>
  <si>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</si>
  <si>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</si>
  <si>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</si>
  <si>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</si>
  <si>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</si>
  <si>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</si>
  <si>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</si>
  <si>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</si>
  <si>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</si>
  <si>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</si>
  <si>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</si>
  <si>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</si>
  <si>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</si>
  <si>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</si>
  <si>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</si>
  <si>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</si>
  <si>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</si>
  <si>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</si>
  <si>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</si>
  <si>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</si>
  <si>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</si>
  <si>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</si>
  <si>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</si>
  <si>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</si>
  <si>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</si>
  <si>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</si>
  <si>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</si>
  <si>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</si>
  <si>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</si>
  <si>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</si>
  <si>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</si>
  <si>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</si>
  <si>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</si>
  <si>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</si>
  <si>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</si>
  <si>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</si>
  <si>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</si>
  <si>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</si>
  <si>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</si>
  <si>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</si>
  <si>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</si>
  <si>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</si>
  <si>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</si>
  <si>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</si>
  <si>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</si>
  <si>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</si>
  <si>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</si>
  <si>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</si>
  <si>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</si>
  <si>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</si>
  <si>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</si>
  <si>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</si>
  <si>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</si>
  <si>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</si>
  <si>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</si>
  <si>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</si>
  <si>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</si>
  <si>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</si>
  <si>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</si>
  <si>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</si>
  <si>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</si>
  <si>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</si>
  <si>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</si>
  <si>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</si>
  <si>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</si>
  <si>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</si>
  <si>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</si>
  <si>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</si>
  <si>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</si>
  <si>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</si>
  <si>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</si>
  <si>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</si>
  <si>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</si>
  <si>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</si>
  <si>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</si>
  <si>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</si>
  <si>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</si>
  <si>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</si>
  <si>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</si>
  <si>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</si>
  <si>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</si>
  <si>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</si>
  <si>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</si>
  <si>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</si>
  <si>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</si>
  <si>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</si>
  <si>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</si>
  <si>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</si>
  <si>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</si>
  <si>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</si>
  <si>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</si>
  <si>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</si>
  <si>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</si>
  <si>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</si>
  <si>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</si>
  <si>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</si>
  <si>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</si>
  <si>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</si>
  <si>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</si>
  <si>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</si>
  <si>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</si>
  <si>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</si>
  <si>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</si>
  <si>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</si>
  <si>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</si>
  <si>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</si>
  <si>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</si>
  <si>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</si>
  <si>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</si>
  <si>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</si>
  <si>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</si>
  <si>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</si>
  <si>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</si>
  <si>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</si>
  <si>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</si>
  <si>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</si>
  <si>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</si>
  <si>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</si>
  <si>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</si>
  <si>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</si>
  <si>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</si>
  <si>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</si>
  <si>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</si>
  <si>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</si>
  <si>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</si>
  <si>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</si>
  <si>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</si>
  <si>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</si>
  <si>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</si>
  <si>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</si>
  <si>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</si>
  <si>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</si>
  <si>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</si>
  <si>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</si>
  <si>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</si>
  <si>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</si>
  <si>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</si>
  <si>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</si>
  <si>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</si>
  <si>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</si>
  <si>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</si>
  <si>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</si>
  <si>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</si>
  <si>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</si>
  <si>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</si>
  <si>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</si>
  <si>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</si>
  <si>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</si>
  <si>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</si>
  <si>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</si>
  <si>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</si>
  <si>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</si>
  <si>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</si>
  <si>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</si>
  <si>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</si>
  <si>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</si>
  <si>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</si>
  <si>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</si>
  <si>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</si>
  <si>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</si>
  <si>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</si>
  <si>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</si>
  <si>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</si>
  <si>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</si>
  <si>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</si>
  <si>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</si>
  <si>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</si>
  <si>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</si>
  <si>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</si>
  <si>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</si>
  <si>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</si>
  <si>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</si>
  <si>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</si>
  <si>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</si>
  <si>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</si>
  <si>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</si>
  <si>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</si>
  <si>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</si>
  <si>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</si>
  <si>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</si>
  <si>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</si>
  <si>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</si>
  <si>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</si>
  <si>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</si>
  <si>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</si>
  <si>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</si>
  <si>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</si>
  <si>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</si>
  <si>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</si>
  <si>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</si>
  <si>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</si>
  <si>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</si>
  <si>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</si>
  <si>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</si>
  <si>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</si>
  <si>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</si>
  <si>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</si>
  <si>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</si>
  <si>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</si>
  <si>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</si>
  <si>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</si>
  <si>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</si>
  <si>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</si>
  <si>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</si>
  <si>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</si>
  <si>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</si>
  <si>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</si>
  <si>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</si>
  <si>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</si>
  <si>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</si>
  <si>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</si>
  <si>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</si>
  <si>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</si>
  <si>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</si>
  <si>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</si>
  <si>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</si>
  <si>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</si>
  <si>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</si>
  <si>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</si>
  <si>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</si>
  <si>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</si>
  <si>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</si>
  <si>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</si>
  <si>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</si>
  <si>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</si>
  <si>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</si>
  <si>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</si>
  <si>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</si>
  <si>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</si>
  <si>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</si>
  <si>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</si>
  <si>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</si>
  <si>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</si>
  <si>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</si>
  <si>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</si>
  <si>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</si>
  <si>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</si>
  <si>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</si>
  <si>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</si>
  <si>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</si>
  <si>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</si>
  <si>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</si>
  <si>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</si>
  <si>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</si>
  <si>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</si>
  <si>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</si>
  <si>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</si>
  <si>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</si>
  <si>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</si>
  <si>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</si>
  <si>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</si>
  <si>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</si>
  <si>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</si>
  <si>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</si>
  <si>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</si>
  <si>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</si>
  <si>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</si>
  <si>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</si>
  <si>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</si>
  <si>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</si>
  <si>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</si>
  <si>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</si>
  <si>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</si>
  <si>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</si>
  <si>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</si>
  <si>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</si>
  <si>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</si>
  <si>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</si>
  <si>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</si>
  <si>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</si>
  <si>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</si>
  <si>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</si>
  <si>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</si>
  <si>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</si>
  <si>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</si>
  <si>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</si>
  <si>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</si>
  <si>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</si>
  <si>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</si>
  <si>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</si>
  <si>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</si>
  <si>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</si>
  <si>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</si>
  <si>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</si>
  <si>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</si>
  <si>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</si>
  <si>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</si>
  <si>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</si>
  <si>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</si>
  <si>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</si>
  <si>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</si>
  <si>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</si>
  <si>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</si>
  <si>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</si>
  <si>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</si>
  <si>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</si>
  <si>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</si>
  <si>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</si>
  <si>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</si>
  <si>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</si>
  <si>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</si>
  <si>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</si>
  <si>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</si>
  <si>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</si>
  <si>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</si>
  <si>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</si>
  <si>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</si>
  <si>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</si>
  <si>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</si>
  <si>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</si>
  <si>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</si>
  <si>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</si>
  <si>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</si>
  <si>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</si>
  <si>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</si>
  <si>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</si>
  <si>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</si>
  <si>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</si>
  <si>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</si>
  <si>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</si>
  <si>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</si>
  <si>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</si>
  <si>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</si>
  <si>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</si>
  <si>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</si>
  <si>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</si>
  <si>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</si>
  <si>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</si>
  <si>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</si>
  <si>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</si>
  <si>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</si>
  <si>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</si>
  <si>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</si>
  <si>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</si>
  <si>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</si>
  <si>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</si>
  <si>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</si>
  <si>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</si>
  <si>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</si>
  <si>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</si>
  <si>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</si>
  <si>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</si>
  <si>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</si>
  <si>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</si>
  <si>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</si>
  <si>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</si>
  <si>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</si>
  <si>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</si>
  <si>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</si>
  <si>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</si>
  <si>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</si>
  <si>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</si>
  <si>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</si>
  <si>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</si>
  <si>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</si>
  <si>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</si>
  <si>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</si>
  <si>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</si>
  <si>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</si>
  <si>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</si>
  <si>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</si>
  <si>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</si>
  <si>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</si>
  <si>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</si>
  <si>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</si>
  <si>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</si>
  <si>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</si>
  <si>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</si>
  <si>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</si>
  <si>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</si>
  <si>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</si>
  <si>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</si>
  <si>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</si>
  <si>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</si>
  <si>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</si>
  <si>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</si>
  <si>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</si>
  <si>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</si>
  <si>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</si>
  <si>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</si>
  <si>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</si>
  <si>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</si>
  <si>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</si>
  <si>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</si>
  <si>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</si>
  <si>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</si>
  <si>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</si>
  <si>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</si>
  <si>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</si>
  <si>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</si>
  <si>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</si>
  <si>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</si>
  <si>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</si>
  <si>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</si>
  <si>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</si>
  <si>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</si>
  <si>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</si>
  <si>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</si>
  <si>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</si>
  <si>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</si>
  <si>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</si>
  <si>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</si>
  <si>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</si>
  <si>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</si>
  <si>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</si>
  <si>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</si>
  <si>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</si>
  <si>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</si>
  <si>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</si>
  <si>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</si>
  <si>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</si>
  <si>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</si>
  <si>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</si>
  <si>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</si>
  <si>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</si>
  <si>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</si>
  <si>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</si>
  <si>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</si>
  <si>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</si>
  <si>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</si>
  <si>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</si>
  <si>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</si>
  <si>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</si>
  <si>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</si>
  <si>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</si>
  <si>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</si>
  <si>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</si>
  <si>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</si>
  <si>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</si>
  <si>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</si>
  <si>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</si>
  <si>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</si>
  <si>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</si>
  <si>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</si>
  <si>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</si>
  <si>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</si>
  <si>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</si>
  <si>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</si>
  <si>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</si>
  <si>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</si>
  <si>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</si>
  <si>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</si>
  <si>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</si>
  <si>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</si>
  <si>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</si>
  <si>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</si>
  <si>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</si>
  <si>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</si>
  <si>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</si>
  <si>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</si>
  <si>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</si>
  <si>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</si>
  <si>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</si>
  <si>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</si>
  <si>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</si>
  <si>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</si>
  <si>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</si>
  <si>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</si>
  <si>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</si>
  <si>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</si>
  <si>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</si>
  <si>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</si>
  <si>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</si>
  <si>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</si>
  <si>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</si>
  <si>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</si>
  <si>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</si>
  <si>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</si>
  <si>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</si>
  <si>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</si>
  <si>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</si>
  <si>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</si>
  <si>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</si>
  <si>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</si>
  <si>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</si>
  <si>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</si>
  <si>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</si>
  <si>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</si>
  <si>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</si>
  <si>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</si>
  <si>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</si>
  <si>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</si>
  <si>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</si>
  <si>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</si>
  <si>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</si>
  <si>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</si>
  <si>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</si>
  <si>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</si>
  <si>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</si>
  <si>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</si>
  <si>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</si>
  <si>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</si>
  <si>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</si>
  <si>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</si>
  <si>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</si>
  <si>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</si>
  <si>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</si>
  <si>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</si>
  <si>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</si>
  <si>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</si>
  <si>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</si>
  <si>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</si>
  <si>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</si>
  <si>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</si>
  <si>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</si>
  <si>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</si>
  <si>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</si>
  <si>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</si>
  <si>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</si>
  <si>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</si>
  <si>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</si>
  <si>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</si>
  <si>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</si>
  <si>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</si>
  <si>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</si>
  <si>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</si>
  <si>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</si>
  <si>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</si>
  <si>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</si>
  <si>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</si>
  <si>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</si>
  <si>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</si>
  <si>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</si>
  <si>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</si>
  <si>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</si>
  <si>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</si>
  <si>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</si>
  <si>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</si>
  <si>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</si>
  <si>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</si>
  <si>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</si>
  <si>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</si>
  <si>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</si>
  <si>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</si>
  <si>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</si>
  <si>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</si>
  <si>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</si>
  <si>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</si>
  <si>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</si>
  <si>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</si>
  <si>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</si>
  <si>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</si>
  <si>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</si>
  <si>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</si>
  <si>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</si>
  <si>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</si>
  <si>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</si>
  <si>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</si>
  <si>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</si>
  <si>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</si>
  <si>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</si>
  <si>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</si>
  <si>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</si>
  <si>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</si>
  <si>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</si>
  <si>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</si>
  <si>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</si>
  <si>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</si>
  <si>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</si>
  <si>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</si>
  <si>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</si>
  <si>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</si>
  <si>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</si>
  <si>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</si>
  <si>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</si>
  <si>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</si>
  <si>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</si>
  <si>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</si>
  <si>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</si>
  <si>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</si>
  <si>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</si>
  <si>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</si>
  <si>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</si>
  <si>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</si>
  <si>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</si>
  <si>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</si>
  <si>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</si>
  <si>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</si>
  <si>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</si>
  <si>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</si>
  <si>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</si>
  <si>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</si>
  <si>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</si>
  <si>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</si>
  <si>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</si>
  <si>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</si>
  <si>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</si>
  <si>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</si>
  <si>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</si>
  <si>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</si>
  <si>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</si>
  <si>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</si>
  <si>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</si>
  <si>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</si>
  <si>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</si>
  <si>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</si>
  <si>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</si>
  <si>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</si>
  <si>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</si>
  <si>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</si>
  <si>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</si>
  <si>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</si>
  <si>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</si>
  <si>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</si>
  <si>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</si>
  <si>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</si>
  <si>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</si>
  <si>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</si>
  <si>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</si>
  <si>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</si>
  <si>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</si>
  <si>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</si>
  <si>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</si>
  <si>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</si>
  <si>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</si>
  <si>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</si>
  <si>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</si>
  <si>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</si>
  <si>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</si>
  <si>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</si>
  <si>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</si>
  <si>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</si>
  <si>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</si>
  <si>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</si>
  <si>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</si>
  <si>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</si>
  <si>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</si>
  <si>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</si>
  <si>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</si>
  <si>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</si>
  <si>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</si>
  <si>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</si>
  <si>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</si>
  <si>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</si>
  <si>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</si>
  <si>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</si>
  <si>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</si>
  <si>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</si>
  <si>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</si>
  <si>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</si>
  <si>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</si>
  <si>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</si>
  <si>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</si>
  <si>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</si>
  <si>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</si>
  <si>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</si>
  <si>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</si>
  <si>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</si>
  <si>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</si>
  <si>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</si>
  <si>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</si>
  <si>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</si>
  <si>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</si>
  <si>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</si>
  <si>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</si>
  <si>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</si>
  <si>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</si>
  <si>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</si>
  <si>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</si>
  <si>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</si>
  <si>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</si>
  <si>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</si>
  <si>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</si>
  <si>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</si>
  <si>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</si>
  <si>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</si>
  <si>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</si>
  <si>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</si>
  <si>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</si>
  <si>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</si>
  <si>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</si>
  <si>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</si>
  <si>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</si>
  <si>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</si>
  <si>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</si>
  <si>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</si>
  <si>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</si>
  <si>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</si>
  <si>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</si>
  <si>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</si>
  <si>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</si>
  <si>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</si>
  <si>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</si>
  <si>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</si>
  <si>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</si>
  <si>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</si>
  <si>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</si>
  <si>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</si>
  <si>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</si>
  <si>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</si>
  <si>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</si>
  <si>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</si>
  <si>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</si>
  <si>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</si>
  <si>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</si>
  <si>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</si>
  <si>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</si>
  <si>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</si>
  <si>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</si>
  <si>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</si>
  <si>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</si>
  <si>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</si>
  <si>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</si>
  <si>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</si>
  <si>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</si>
  <si>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</si>
  <si>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</si>
  <si>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</si>
  <si>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</si>
  <si>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</si>
  <si>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</si>
  <si>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</si>
  <si>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</si>
  <si>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</si>
  <si>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</si>
  <si>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</si>
  <si>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</si>
  <si>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</si>
  <si>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</si>
  <si>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</si>
  <si>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</si>
  <si>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</si>
  <si>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</si>
  <si>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</si>
  <si>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</si>
  <si>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</si>
  <si>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</si>
  <si>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</si>
  <si>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</si>
  <si>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</si>
  <si>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</si>
  <si>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</si>
  <si>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</si>
  <si>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</si>
  <si>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</si>
  <si>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</si>
  <si>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</si>
  <si>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</si>
  <si>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</si>
  <si>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</si>
  <si>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</si>
  <si>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</si>
  <si>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</si>
  <si>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</si>
  <si>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</si>
  <si>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</si>
  <si>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</si>
  <si>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</si>
  <si>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</si>
  <si>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</si>
  <si>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</si>
  <si>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</si>
  <si>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</si>
  <si>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</si>
  <si>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</si>
  <si>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</si>
  <si>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</si>
  <si>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</si>
  <si>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</si>
  <si>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</si>
  <si>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</si>
  <si>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</si>
  <si>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</si>
  <si>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</si>
  <si>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</si>
  <si>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</si>
  <si>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</si>
  <si>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</si>
  <si>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</si>
  <si>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</si>
  <si>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</si>
  <si>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</si>
  <si>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</si>
  <si>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</si>
  <si>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</si>
  <si>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</si>
  <si>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</si>
  <si>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</si>
  <si>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</si>
  <si>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</si>
  <si>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</si>
  <si>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</si>
  <si>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</si>
  <si>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</si>
  <si>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</si>
  <si>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</si>
  <si>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</si>
  <si>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</si>
  <si>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</si>
  <si>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</si>
  <si>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</si>
  <si>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</si>
  <si>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</si>
  <si>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</si>
  <si>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</si>
  <si>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</si>
  <si>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</si>
  <si>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</si>
  <si>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</si>
  <si>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</si>
  <si>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</si>
  <si>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</si>
  <si>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</si>
  <si>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</si>
  <si>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</si>
  <si>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</si>
  <si>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</si>
  <si>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</si>
  <si>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</si>
  <si>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</si>
  <si>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</si>
  <si>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</si>
  <si>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</si>
  <si>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</si>
  <si>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</si>
  <si>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</si>
  <si>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</si>
  <si>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</si>
  <si>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</si>
  <si>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</si>
  <si>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</si>
  <si>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</si>
  <si>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</si>
  <si>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</si>
  <si>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</si>
  <si>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</si>
  <si>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</si>
  <si>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</si>
  <si>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</si>
  <si>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</si>
  <si>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</si>
  <si>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</si>
  <si>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</si>
  <si>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</si>
  <si>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</si>
  <si>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</si>
  <si>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</si>
  <si>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</si>
  <si>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</si>
  <si>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</si>
  <si>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</si>
  <si>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</si>
  <si>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</si>
  <si>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</si>
  <si>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</si>
  <si>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</si>
  <si>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</si>
  <si>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</si>
  <si>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</si>
  <si>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</si>
  <si>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</si>
  <si>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</si>
  <si>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</si>
  <si>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</si>
  <si>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</si>
  <si>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</si>
  <si>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</si>
  <si>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</si>
  <si>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</si>
  <si>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</si>
  <si>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</si>
  <si>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</si>
  <si>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</si>
  <si>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</si>
  <si>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</si>
  <si>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</si>
  <si>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</si>
  <si>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</si>
  <si>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</si>
  <si>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</si>
  <si>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</si>
  <si>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</si>
  <si>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</si>
  <si>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</si>
  <si>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</si>
  <si>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</si>
  <si>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</si>
  <si>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</si>
  <si>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</si>
  <si>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</si>
  <si>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</si>
  <si>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</si>
  <si>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</si>
  <si>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</si>
  <si>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</si>
  <si>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</si>
  <si>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</si>
  <si>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</si>
  <si>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</si>
  <si>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</si>
  <si>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</si>
  <si>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</si>
  <si>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</si>
  <si>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</si>
  <si>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</si>
  <si>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</si>
  <si>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</si>
  <si>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</si>
  <si>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</si>
  <si>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</si>
  <si>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</si>
  <si>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</si>
  <si>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</si>
  <si>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</si>
  <si>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</si>
  <si>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</si>
  <si>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</si>
  <si>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</si>
  <si>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</si>
  <si>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</si>
  <si>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</si>
  <si>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</si>
  <si>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</si>
  <si>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</si>
  <si>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</si>
  <si>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</si>
  <si>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</si>
  <si>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</si>
  <si>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</si>
  <si>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</si>
  <si>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</si>
  <si>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</si>
  <si>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</si>
  <si>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</si>
  <si>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</si>
  <si>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</si>
  <si>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</si>
  <si>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</si>
  <si>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</si>
  <si>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</si>
  <si>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</si>
  <si>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</si>
  <si>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</si>
  <si>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</si>
  <si>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</si>
  <si>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</si>
  <si>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</si>
  <si>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</si>
  <si>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</si>
  <si>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</si>
  <si>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</si>
  <si>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</si>
  <si>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</si>
  <si>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</si>
  <si>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</si>
  <si>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</si>
  <si>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</si>
  <si>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</si>
  <si>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</si>
  <si>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</si>
  <si>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</si>
  <si>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</si>
  <si>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</si>
  <si>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</si>
  <si>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</si>
  <si>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</si>
  <si>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</si>
  <si>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</si>
  <si>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</si>
  <si>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</si>
  <si>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</si>
  <si>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</si>
  <si>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</si>
  <si>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</si>
  <si>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</si>
  <si>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</si>
  <si>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</si>
  <si>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</si>
  <si>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</si>
  <si>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</si>
  <si>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</si>
  <si>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</si>
  <si>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</si>
  <si>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</si>
  <si>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</si>
  <si>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</si>
  <si>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</si>
  <si>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</si>
  <si>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</si>
  <si>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</si>
  <si>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</si>
  <si>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</si>
  <si>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</si>
  <si>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</si>
  <si>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</si>
  <si>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</si>
  <si>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</si>
  <si>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</si>
  <si>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</si>
  <si>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</si>
  <si>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</si>
  <si>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</si>
  <si>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</si>
  <si>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</si>
  <si>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</si>
  <si>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</si>
  <si>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</si>
  <si>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</si>
  <si>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</si>
  <si>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</si>
  <si>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</si>
  <si>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</si>
  <si>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</si>
  <si>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</si>
  <si>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</si>
  <si>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</si>
  <si>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</si>
  <si>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</si>
  <si>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</si>
  <si>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</si>
  <si>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</si>
  <si>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</si>
  <si>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</si>
  <si>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</si>
  <si>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</si>
  <si>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</si>
  <si>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</si>
  <si>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</si>
  <si>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</si>
  <si>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</si>
  <si>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</si>
  <si>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</si>
  <si>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</si>
  <si>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</si>
  <si>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</si>
  <si>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</si>
  <si>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</si>
  <si>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</si>
  <si>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</si>
  <si>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</si>
  <si>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</si>
  <si>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</si>
  <si>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</si>
  <si>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</si>
  <si>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</si>
  <si>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</si>
  <si>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</si>
  <si>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</si>
  <si>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</si>
  <si>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</si>
  <si>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</si>
  <si>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</si>
  <si>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</si>
  <si>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</si>
  <si>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</si>
  <si>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</si>
  <si>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</si>
  <si>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</si>
  <si>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</si>
  <si>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</si>
  <si>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</si>
  <si>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</si>
  <si>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</si>
  <si>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</si>
  <si>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</si>
  <si>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</si>
  <si>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</si>
  <si>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</si>
  <si>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</si>
  <si>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</si>
  <si>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</si>
  <si>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</si>
  <si>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</si>
  <si>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</si>
  <si>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</si>
  <si>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</si>
  <si>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</si>
  <si>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</si>
  <si>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</si>
  <si>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</si>
  <si>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</si>
  <si>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</si>
  <si>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</si>
  <si>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</si>
  <si>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</si>
  <si>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</si>
  <si>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</si>
  <si>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</si>
  <si>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</si>
  <si>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</si>
  <si>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</si>
  <si>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</si>
  <si>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</si>
  <si>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</si>
  <si>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</si>
  <si>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</si>
  <si>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</si>
  <si>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</si>
  <si>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</si>
  <si>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</si>
  <si>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</si>
  <si>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</si>
  <si>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</si>
  <si>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</si>
  <si>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</si>
  <si>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</si>
  <si>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</si>
  <si>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</si>
  <si>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</si>
  <si>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</si>
  <si>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</si>
  <si>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</si>
  <si>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</si>
  <si>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</si>
  <si>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</si>
  <si>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</si>
  <si>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</si>
  <si>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</si>
  <si>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</si>
  <si>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</si>
  <si>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</si>
  <si>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</si>
  <si>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</si>
  <si>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</si>
  <si>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</si>
  <si>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</si>
  <si>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</si>
  <si>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</si>
  <si>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</si>
  <si>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</si>
  <si>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</si>
  <si>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</si>
  <si>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</si>
  <si>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</si>
  <si>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</si>
  <si>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</si>
  <si>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</si>
  <si>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</si>
  <si>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</si>
  <si>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</si>
  <si>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</si>
  <si>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</si>
  <si>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</si>
  <si>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</si>
  <si>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</si>
  <si>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</si>
  <si>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</si>
  <si>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</si>
  <si>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</si>
  <si>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</si>
  <si>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</si>
  <si>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</si>
  <si>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</si>
  <si>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</si>
  <si>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</si>
  <si>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</si>
  <si>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</si>
  <si>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</si>
  <si>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</si>
  <si>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</si>
  <si>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</si>
  <si>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</si>
  <si>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</si>
  <si>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</si>
  <si>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</si>
  <si>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</si>
  <si>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</si>
  <si>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</si>
  <si>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</si>
  <si>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</si>
  <si>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</si>
  <si>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</si>
  <si>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</si>
  <si>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</si>
  <si>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</si>
  <si>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</si>
  <si>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</si>
  <si>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</si>
  <si>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</si>
  <si>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</si>
  <si>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</si>
  <si>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</si>
  <si>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</si>
  <si>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</si>
  <si>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</si>
  <si>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</si>
  <si>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</si>
  <si>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</si>
  <si>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</si>
  <si>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</si>
  <si>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</si>
  <si>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</si>
  <si>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</si>
  <si>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</si>
  <si>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</si>
  <si>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</si>
  <si>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</si>
  <si>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</si>
  <si>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</si>
  <si>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</si>
  <si>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</si>
  <si>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</si>
  <si>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</si>
  <si>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</si>
  <si>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</si>
  <si>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</si>
  <si>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</si>
  <si>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</si>
  <si>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</si>
  <si>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</si>
  <si>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</si>
  <si>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</si>
  <si>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</si>
  <si>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</si>
  <si>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</si>
  <si>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</si>
  <si>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</si>
  <si>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</si>
  <si>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</si>
  <si>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</si>
  <si>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</si>
  <si>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</si>
  <si>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</si>
  <si>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</si>
  <si>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</si>
  <si>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</si>
  <si>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</si>
  <si>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</si>
  <si>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</si>
  <si>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</si>
  <si>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</si>
  <si>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</si>
  <si>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</si>
  <si>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</si>
  <si>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</si>
  <si>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</si>
  <si>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</si>
  <si>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</si>
  <si>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</si>
  <si>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</si>
  <si>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</si>
  <si>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</si>
  <si>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</si>
  <si>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</si>
  <si>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</si>
  <si>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</si>
  <si>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</si>
  <si>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</si>
  <si>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</si>
  <si>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</si>
  <si>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</si>
  <si>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</si>
  <si>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</si>
  <si>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</si>
  <si>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</si>
  <si>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</si>
  <si>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</si>
  <si>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</si>
  <si>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</si>
  <si>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</si>
  <si>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</si>
  <si>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</si>
  <si>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</si>
  <si>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</si>
  <si>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</si>
  <si>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</si>
  <si>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</si>
  <si>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</si>
  <si>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</si>
  <si>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</si>
  <si>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</si>
  <si>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</si>
  <si>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</si>
  <si>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</si>
  <si>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</si>
  <si>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</si>
  <si>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</si>
  <si>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</si>
  <si>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</si>
  <si>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</si>
  <si>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</si>
  <si>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</si>
  <si>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</si>
  <si>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</si>
  <si>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</si>
  <si>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</si>
  <si>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</si>
  <si>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</si>
  <si>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</si>
  <si>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</si>
  <si>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</si>
  <si>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</si>
  <si>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</si>
  <si>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</si>
  <si>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</si>
  <si>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</si>
  <si>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</si>
  <si>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</si>
  <si>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</si>
  <si>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</si>
  <si>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</si>
  <si>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</si>
  <si>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</si>
  <si>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</si>
  <si>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</si>
  <si>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</si>
  <si>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</si>
  <si>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</si>
  <si>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</si>
  <si>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</si>
  <si>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</si>
  <si>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</si>
  <si>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</si>
  <si>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</si>
  <si>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</si>
  <si>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</si>
  <si>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</si>
  <si>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</si>
  <si>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</si>
  <si>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</si>
  <si>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</si>
  <si>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</si>
  <si>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</si>
  <si>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</si>
  <si>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</si>
  <si>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</si>
  <si>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</si>
  <si>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</si>
  <si>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</si>
  <si>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</si>
  <si>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</si>
  <si>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</si>
  <si>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</si>
  <si>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</si>
  <si>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</si>
  <si>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</si>
  <si>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</si>
  <si>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</si>
  <si>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</si>
  <si>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</si>
  <si>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</si>
  <si>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</si>
  <si>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</si>
  <si>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</si>
  <si>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</si>
  <si>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</si>
  <si>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</si>
  <si>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</si>
  <si>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</si>
  <si>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</si>
  <si>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</si>
  <si>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</si>
  <si>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</si>
  <si>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</si>
  <si>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</si>
  <si>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</si>
  <si>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</si>
  <si>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</si>
  <si>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</si>
  <si>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</si>
  <si>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</si>
  <si>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</si>
  <si>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</si>
  <si>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</si>
  <si>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</si>
  <si>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</si>
  <si>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</si>
  <si>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</si>
  <si>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</si>
  <si>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</si>
  <si>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</si>
  <si>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</si>
  <si>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</si>
  <si>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</si>
  <si>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</si>
  <si>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</si>
  <si>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</si>
  <si>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</si>
  <si>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</si>
  <si>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</si>
  <si>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</si>
  <si>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</si>
  <si>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</si>
  <si>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</si>
  <si>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</si>
  <si>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</si>
  <si>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</si>
  <si>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</si>
  <si>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</si>
  <si>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</si>
  <si>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</si>
  <si>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</si>
  <si>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</si>
  <si>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</si>
  <si>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</si>
  <si>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</si>
  <si>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</si>
  <si>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</si>
  <si>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</si>
  <si>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</si>
  <si>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</si>
  <si>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</si>
  <si>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</si>
  <si>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</si>
  <si>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</si>
  <si>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</si>
  <si>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</si>
  <si>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</si>
  <si>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</si>
  <si>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</si>
  <si>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</si>
  <si>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</si>
  <si>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</si>
  <si>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</si>
  <si>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</si>
  <si>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</si>
  <si>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</si>
  <si>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</si>
  <si>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</si>
  <si>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</si>
  <si>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</si>
  <si>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</si>
  <si>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</si>
  <si>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</si>
  <si>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</si>
  <si>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</si>
  <si>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</si>
  <si>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</si>
  <si>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</si>
  <si>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</si>
  <si>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</si>
  <si>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</si>
  <si>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</si>
  <si>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</si>
  <si>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</si>
  <si>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</si>
  <si>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</si>
  <si>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</si>
  <si>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</si>
  <si>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</si>
  <si>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</si>
  <si>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</si>
  <si>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</si>
  <si>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</si>
  <si>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</si>
  <si>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</si>
  <si>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</si>
  <si>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</si>
  <si>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</si>
  <si>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</si>
  <si>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</si>
  <si>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</si>
  <si>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</si>
  <si>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</si>
  <si>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</si>
  <si>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</si>
  <si>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</si>
  <si>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</si>
  <si>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</si>
  <si>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</si>
  <si>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</si>
  <si>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</si>
  <si>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</si>
  <si>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</si>
  <si>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</si>
  <si>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</si>
  <si>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</si>
  <si>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</si>
  <si>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</si>
  <si>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</si>
  <si>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</si>
  <si>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</si>
  <si>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</si>
  <si>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</si>
  <si>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</si>
  <si>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</si>
  <si>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</si>
  <si>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</si>
  <si>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</si>
  <si>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</si>
  <si>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</si>
  <si>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</si>
  <si>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</si>
  <si>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</si>
  <si>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</si>
  <si>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</si>
  <si>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</si>
  <si>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</si>
  <si>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</si>
  <si>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</si>
  <si>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</si>
  <si>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</si>
  <si>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</si>
  <si>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</si>
  <si>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</si>
  <si>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</si>
  <si>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</si>
  <si>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</si>
  <si>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</si>
  <si>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</si>
  <si>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</si>
  <si>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</si>
  <si>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</si>
  <si>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</si>
  <si>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</si>
  <si>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</si>
  <si>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</si>
  <si>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</si>
  <si>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</si>
  <si>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</si>
  <si>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</si>
  <si>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</si>
  <si>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</si>
  <si>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</si>
  <si>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</si>
  <si>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</si>
  <si>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</si>
  <si>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</si>
  <si>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</si>
  <si>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</si>
  <si>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</si>
  <si>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</si>
  <si>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</si>
  <si>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</si>
  <si>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</si>
  <si>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</si>
  <si>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</si>
  <si>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</si>
  <si>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</si>
  <si>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</si>
  <si>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</si>
  <si>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</si>
  <si>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</si>
  <si>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</si>
  <si>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</si>
  <si>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</si>
  <si>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</si>
  <si>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</si>
  <si>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</si>
  <si>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</si>
  <si>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</si>
  <si>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</si>
  <si>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</si>
  <si>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</si>
  <si>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</si>
  <si>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</si>
  <si>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</si>
  <si>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</si>
  <si>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</si>
  <si>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</si>
  <si>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</si>
  <si>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</si>
  <si>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</si>
  <si>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</si>
  <si>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</si>
  <si>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</si>
  <si>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</si>
  <si>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</si>
  <si>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</si>
  <si>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</si>
  <si>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</si>
  <si>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</si>
  <si>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</si>
  <si>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</si>
  <si>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</si>
  <si>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</si>
  <si>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</si>
  <si>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</si>
  <si>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</si>
  <si>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</si>
  <si>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</si>
  <si>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</si>
  <si>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</si>
  <si>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</si>
  <si>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</si>
  <si>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</si>
  <si>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</si>
  <si>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</si>
  <si>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</si>
  <si>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</si>
  <si>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</si>
  <si>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</si>
  <si>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</si>
  <si>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</si>
  <si>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</si>
  <si>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</si>
  <si>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</si>
  <si>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</si>
  <si>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</si>
  <si>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</si>
  <si>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</si>
  <si>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</si>
  <si>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</si>
  <si>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</si>
  <si>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</si>
  <si>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</si>
  <si>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</si>
  <si>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</si>
  <si>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</si>
  <si>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</si>
  <si>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</si>
  <si>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</si>
  <si>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</si>
  <si>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</si>
  <si>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</si>
  <si>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</si>
  <si>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</si>
  <si>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</si>
  <si>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</si>
  <si>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</si>
  <si>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</si>
  <si>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</si>
  <si>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</si>
  <si>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</si>
  <si>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</si>
  <si>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</si>
  <si>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</si>
  <si>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</si>
  <si>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</si>
  <si>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</si>
  <si>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</si>
  <si>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</si>
  <si>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</si>
  <si>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</si>
  <si>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</si>
  <si>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</si>
  <si>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</si>
  <si>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</si>
  <si>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</si>
  <si>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</si>
  <si>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</si>
  <si>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</si>
  <si>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</si>
  <si>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</si>
  <si>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</si>
  <si>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</si>
  <si>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</si>
  <si>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</si>
  <si>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</si>
  <si>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</si>
  <si>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</si>
  <si>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</si>
  <si>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</si>
  <si>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</si>
  <si>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</si>
  <si>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</si>
  <si>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</si>
  <si>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</si>
  <si>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</si>
  <si>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</si>
  <si>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</si>
  <si>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</si>
  <si>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</si>
  <si>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</si>
  <si>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</si>
  <si>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</si>
  <si>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</si>
  <si>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</si>
  <si>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</si>
  <si>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</si>
  <si>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</si>
  <si>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</si>
  <si>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</si>
  <si>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</si>
  <si>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</si>
  <si>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</si>
  <si>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</si>
  <si>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</si>
  <si>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</si>
  <si>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</si>
  <si>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</si>
  <si>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</si>
  <si>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</si>
  <si>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</si>
  <si>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</si>
  <si>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</si>
  <si>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</si>
  <si>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</si>
  <si>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</si>
  <si>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</si>
  <si>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</si>
  <si>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</si>
  <si>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</si>
  <si>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</si>
  <si>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</si>
  <si>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</si>
  <si>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</si>
  <si>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</si>
  <si>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</si>
  <si>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</si>
  <si>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</si>
  <si>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</si>
  <si>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</si>
  <si>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</si>
  <si>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</si>
  <si>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</si>
  <si>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</si>
  <si>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</si>
  <si>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</si>
  <si>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</si>
  <si>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</si>
  <si>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</si>
  <si>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</si>
  <si>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</si>
  <si>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</si>
  <si>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</si>
  <si>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</si>
  <si>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</si>
  <si>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</si>
  <si>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</si>
  <si>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</si>
  <si>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</si>
  <si>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</si>
  <si>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</si>
  <si>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</si>
  <si>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</si>
  <si>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</si>
  <si>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</si>
  <si>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</si>
  <si>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</si>
  <si>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</si>
  <si>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</si>
  <si>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</si>
  <si>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</si>
  <si>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</si>
  <si>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</si>
  <si>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</si>
  <si>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</si>
  <si>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</si>
  <si>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</si>
  <si>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</si>
  <si>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</si>
  <si>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</si>
  <si>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</si>
  <si>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</si>
  <si>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</si>
  <si>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</si>
  <si>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</si>
  <si>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</si>
  <si>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</si>
  <si>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</si>
  <si>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</si>
  <si>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</si>
  <si>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</si>
  <si>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</si>
  <si>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</si>
  <si>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</si>
  <si>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</si>
  <si>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</si>
  <si>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</si>
  <si>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</si>
  <si>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</si>
  <si>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</si>
  <si>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</si>
  <si>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</si>
  <si>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</si>
  <si>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</si>
  <si>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</si>
  <si>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</si>
  <si>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</si>
  <si>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</si>
  <si>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</si>
  <si>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</si>
  <si>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</si>
  <si>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</si>
  <si>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</si>
  <si>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</si>
  <si>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</si>
  <si>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</si>
  <si>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</si>
  <si>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</si>
  <si>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</si>
  <si>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</si>
  <si>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</si>
  <si>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</si>
  <si>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</si>
  <si>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</si>
  <si>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</si>
  <si>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</si>
  <si>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</si>
  <si>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</si>
  <si>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</si>
  <si>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</si>
  <si>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</si>
  <si>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</si>
  <si>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</si>
  <si>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</si>
  <si>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</si>
  <si>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</si>
  <si>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</si>
  <si>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</si>
  <si>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</si>
  <si>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</si>
  <si>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</si>
  <si>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</si>
  <si>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</si>
  <si>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</si>
  <si>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</si>
  <si>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</si>
  <si>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</si>
  <si>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</si>
  <si>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</si>
  <si>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</si>
  <si>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</si>
  <si>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</si>
  <si>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</si>
  <si>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</si>
  <si>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</si>
  <si>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</si>
  <si>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</si>
  <si>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</si>
  <si>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</si>
  <si>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</si>
  <si>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</si>
  <si>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</si>
  <si>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</si>
  <si>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</si>
  <si>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</si>
  <si>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</si>
  <si>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</si>
  <si>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</si>
  <si>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</si>
  <si>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</si>
  <si>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</si>
  <si>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</si>
  <si>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</si>
  <si>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</si>
  <si>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</si>
  <si>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</si>
  <si>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</si>
  <si>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</si>
  <si>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</si>
  <si>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</si>
  <si>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</si>
  <si>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</si>
  <si>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</si>
  <si>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</si>
  <si>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</si>
  <si>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</si>
  <si>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</si>
  <si>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</si>
  <si>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</si>
  <si>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</si>
  <si>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</si>
  <si>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</si>
  <si>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</si>
  <si>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</si>
  <si>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</si>
  <si>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</si>
  <si>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</si>
  <si>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</si>
  <si>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</si>
  <si>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</si>
  <si>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</si>
  <si>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</si>
  <si>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</si>
  <si>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</si>
  <si>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</si>
  <si>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</si>
  <si>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</si>
  <si>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</si>
  <si>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</si>
  <si>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</si>
  <si>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</si>
  <si>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</si>
  <si>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</si>
  <si>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</si>
  <si>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</si>
  <si>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</si>
  <si>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</si>
  <si>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</si>
  <si>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</si>
  <si>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</si>
  <si>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</si>
  <si>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</si>
  <si>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</si>
  <si>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</si>
  <si>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</si>
  <si>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</si>
  <si>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</si>
  <si>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</si>
  <si>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</si>
  <si>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</si>
  <si>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</si>
  <si>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</si>
  <si>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</si>
  <si>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</si>
  <si>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</si>
  <si>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</si>
  <si>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</si>
  <si>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</si>
  <si>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</si>
  <si>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</si>
  <si>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</si>
  <si>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</si>
  <si>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</si>
  <si>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</si>
  <si>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</si>
  <si>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</si>
  <si>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</si>
  <si>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</si>
  <si>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</si>
  <si>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</si>
  <si>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</si>
  <si>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</si>
  <si>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</si>
  <si>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</si>
  <si>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</si>
  <si>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</si>
  <si>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</si>
  <si>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</si>
  <si>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</si>
  <si>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</si>
  <si>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</si>
  <si>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</si>
  <si>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</si>
  <si>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</si>
  <si>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</si>
  <si>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</si>
  <si>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</si>
  <si>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</si>
  <si>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</si>
  <si>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</si>
  <si>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</si>
  <si>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</si>
  <si>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</si>
  <si>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</si>
  <si>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</si>
  <si>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</si>
  <si>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</si>
  <si>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</si>
  <si>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</si>
  <si>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</si>
  <si>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</si>
  <si>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</si>
  <si>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</si>
  <si>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</si>
  <si>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</si>
  <si>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</si>
  <si>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</si>
  <si>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</si>
  <si>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</si>
  <si>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</si>
  <si>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</si>
  <si>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</si>
  <si>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</si>
  <si>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</si>
  <si>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</si>
  <si>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</si>
  <si>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</si>
  <si>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</si>
  <si>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</si>
  <si>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</si>
  <si>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</si>
  <si>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</si>
  <si>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</si>
  <si>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</si>
  <si>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</si>
  <si>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</si>
  <si>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</si>
  <si>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</si>
  <si>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</si>
  <si>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</si>
  <si>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</si>
  <si>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</si>
  <si>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</si>
  <si>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</si>
  <si>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</si>
  <si>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</si>
  <si>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</si>
  <si>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</si>
  <si>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</si>
  <si>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</si>
  <si>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</si>
  <si>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</si>
  <si>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</si>
  <si>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</si>
  <si>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</si>
  <si>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</si>
  <si>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</si>
  <si>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</si>
  <si>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</si>
  <si>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</si>
  <si>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</si>
  <si>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</si>
  <si>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</si>
  <si>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</si>
  <si>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</si>
  <si>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</si>
  <si>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</si>
  <si>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</si>
  <si>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</si>
  <si>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</si>
  <si>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</si>
  <si>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</si>
  <si>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</si>
  <si>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</si>
  <si>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</si>
  <si>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</si>
  <si>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</si>
  <si>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</si>
  <si>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</si>
  <si>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</si>
  <si>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</si>
  <si>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</si>
  <si>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</si>
  <si>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</si>
  <si>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</si>
  <si>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</si>
  <si>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</si>
  <si>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</si>
  <si>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</si>
  <si>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</si>
  <si>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</si>
  <si>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</si>
  <si>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</si>
  <si>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</si>
  <si>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</si>
  <si>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</si>
  <si>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</si>
  <si>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</si>
  <si>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</si>
  <si>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</si>
  <si>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</si>
  <si>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</si>
  <si>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</si>
  <si>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</si>
  <si>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</si>
  <si>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</si>
  <si>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</si>
  <si>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</si>
  <si>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</si>
  <si>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</si>
  <si>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</si>
  <si>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</si>
  <si>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</si>
  <si>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</si>
  <si>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</si>
  <si>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</si>
  <si>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</si>
  <si>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</si>
  <si>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</si>
  <si>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</si>
  <si>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</si>
  <si>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</si>
  <si>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</si>
  <si>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</si>
  <si>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</si>
  <si>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</si>
  <si>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</si>
  <si>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</si>
  <si>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</si>
  <si>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</si>
  <si>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</si>
  <si>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</si>
  <si>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</si>
  <si>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</si>
  <si>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</si>
  <si>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</si>
  <si>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</si>
  <si>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</si>
  <si>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</si>
  <si>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</si>
  <si>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</si>
  <si>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</si>
  <si>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</si>
  <si>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</si>
  <si>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</si>
  <si>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</si>
  <si>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</si>
  <si>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</si>
  <si>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</si>
  <si>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</si>
  <si>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</si>
  <si>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</si>
  <si>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</si>
  <si>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</si>
  <si>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</si>
  <si>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</si>
  <si>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</si>
  <si>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</si>
  <si>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</si>
  <si>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</si>
  <si>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</si>
  <si>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</si>
  <si>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</si>
  <si>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</si>
  <si>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</si>
  <si>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</si>
  <si>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</si>
  <si>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</si>
  <si>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</si>
  <si>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</si>
  <si>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</si>
  <si>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</si>
  <si>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</si>
  <si>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</si>
  <si>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</si>
  <si>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</si>
  <si>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</si>
  <si>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</si>
  <si>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</si>
  <si>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</si>
  <si>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</si>
  <si>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</si>
  <si>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</si>
  <si>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</si>
  <si>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</si>
  <si>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</si>
  <si>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</si>
  <si>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</si>
  <si>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</si>
  <si>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</si>
  <si>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</si>
  <si>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</si>
  <si>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</si>
  <si>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</si>
  <si>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</si>
  <si>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</si>
  <si>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</si>
  <si>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</si>
  <si>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</si>
  <si>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</si>
  <si>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</si>
  <si>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</si>
  <si>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</si>
  <si>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</si>
  <si>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</si>
  <si>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</si>
  <si>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</si>
  <si>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</si>
  <si>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</si>
  <si>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</si>
  <si>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</si>
  <si>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</si>
  <si>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</si>
  <si>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</si>
  <si>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</si>
  <si>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</si>
  <si>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</si>
  <si>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</si>
  <si>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</si>
  <si>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</si>
  <si>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</si>
  <si>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</si>
  <si>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</si>
  <si>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</si>
  <si>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</si>
  <si>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</si>
  <si>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</si>
  <si>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</si>
  <si>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</si>
  <si>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</si>
  <si>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</si>
  <si>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</si>
  <si>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</si>
  <si>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</si>
  <si>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</si>
  <si>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</si>
  <si>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</si>
  <si>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</si>
  <si>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</si>
  <si>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</si>
  <si>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</si>
  <si>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</si>
  <si>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</si>
  <si>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</si>
  <si>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</si>
  <si>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</si>
  <si>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</si>
  <si>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</si>
  <si>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</si>
  <si>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</si>
  <si>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</si>
  <si>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</si>
  <si>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</si>
  <si>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</si>
  <si>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</si>
  <si>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</si>
  <si>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</si>
  <si>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</si>
  <si>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</si>
  <si>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</si>
  <si>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</si>
  <si>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</si>
  <si>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</si>
  <si>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</si>
  <si>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</si>
  <si>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</si>
  <si>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</si>
  <si>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</si>
  <si>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</si>
  <si>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</si>
  <si>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</si>
  <si>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</si>
  <si>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</si>
  <si>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</si>
  <si>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</si>
  <si>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</si>
  <si>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</si>
  <si>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</si>
  <si>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</si>
  <si>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</si>
  <si>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</si>
  <si>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</si>
  <si>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</si>
  <si>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</si>
  <si>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</si>
  <si>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</si>
  <si>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</si>
  <si>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</si>
  <si>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</si>
  <si>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</si>
  <si>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</si>
  <si>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</si>
  <si>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</si>
  <si>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</si>
  <si>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</si>
  <si>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</si>
  <si>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</si>
  <si>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</si>
  <si>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</si>
  <si>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</si>
  <si>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</si>
  <si>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</si>
  <si>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</si>
  <si>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</si>
  <si>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</si>
  <si>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</si>
  <si>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</si>
  <si>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</si>
  <si>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</si>
  <si>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</si>
  <si>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</si>
  <si>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</si>
  <si>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</si>
  <si>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</si>
  <si>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</si>
  <si>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</si>
  <si>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</si>
  <si>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</si>
  <si>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</si>
  <si>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</si>
  <si>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</si>
  <si>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</si>
  <si>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</si>
  <si>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</si>
  <si>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</si>
  <si>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</si>
  <si>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</si>
  <si>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</si>
  <si>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</si>
  <si>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</si>
  <si>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</si>
  <si>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</si>
  <si>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</si>
  <si>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</si>
  <si>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</si>
  <si>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</si>
  <si>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</si>
  <si>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</si>
  <si>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</si>
  <si>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</si>
  <si>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</si>
  <si>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</si>
  <si>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</si>
  <si>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</si>
  <si>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</si>
  <si>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</si>
  <si>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</si>
  <si>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</si>
  <si>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</si>
  <si>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</si>
  <si>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</si>
  <si>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</si>
  <si>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</si>
  <si>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</si>
  <si>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</si>
  <si>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</si>
  <si>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</si>
  <si>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</si>
  <si>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</si>
  <si>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</si>
  <si>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</si>
  <si>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</si>
  <si>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</si>
  <si>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</si>
  <si>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</si>
  <si>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</si>
  <si>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</si>
  <si>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</si>
  <si>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</si>
  <si>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</si>
  <si>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</si>
  <si>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</si>
  <si>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</si>
  <si>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</si>
  <si>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</si>
  <si>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</si>
  <si>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</si>
  <si>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</si>
  <si>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</si>
  <si>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</si>
  <si>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</si>
  <si>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</si>
  <si>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</si>
  <si>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</si>
  <si>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</si>
  <si>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</si>
  <si>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</si>
  <si>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</si>
  <si>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</si>
  <si>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</si>
  <si>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</si>
  <si>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</si>
  <si>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</si>
  <si>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</si>
  <si>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</si>
  <si>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</si>
  <si>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</si>
  <si>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</si>
  <si>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</si>
  <si>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</si>
  <si>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</si>
  <si>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</si>
  <si>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</si>
  <si>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</si>
  <si>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</si>
  <si>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</si>
  <si>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</si>
  <si>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</si>
  <si>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</si>
  <si>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</si>
  <si>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</si>
  <si>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</si>
  <si>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</si>
  <si>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</si>
  <si>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</si>
  <si>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</si>
  <si>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</si>
  <si>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</si>
  <si>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</si>
  <si>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</si>
  <si>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</si>
  <si>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</si>
  <si>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</si>
  <si>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</si>
  <si>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</si>
  <si>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</si>
  <si>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</si>
  <si>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</si>
  <si>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</si>
  <si>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</si>
  <si>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</si>
  <si>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</si>
  <si>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</si>
  <si>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</si>
  <si>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</si>
  <si>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</si>
  <si>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</si>
  <si>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</si>
  <si>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</si>
  <si>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</si>
  <si>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</si>
  <si>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</si>
  <si>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</si>
  <si>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</si>
  <si>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</si>
  <si>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</si>
  <si>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</si>
  <si>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</si>
  <si>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</si>
  <si>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</si>
  <si>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</si>
  <si>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</si>
  <si>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</si>
  <si>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</si>
  <si>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</si>
  <si>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</si>
  <si>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</si>
  <si>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</si>
  <si>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</si>
  <si>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</si>
  <si>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</si>
  <si>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</si>
  <si>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</si>
  <si>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</si>
  <si>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</si>
  <si>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</si>
  <si>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</si>
  <si>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</si>
  <si>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</si>
  <si>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</si>
  <si>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</si>
  <si>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</si>
  <si>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</si>
  <si>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</si>
  <si>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</si>
  <si>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</si>
  <si>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</si>
  <si>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</si>
  <si>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</si>
  <si>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</si>
  <si>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</si>
  <si>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</si>
  <si>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</si>
  <si>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</si>
  <si>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</si>
  <si>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</si>
  <si>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</si>
  <si>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</si>
  <si>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</si>
  <si>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</si>
  <si>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</si>
  <si>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</si>
  <si>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</si>
  <si>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</si>
  <si>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</si>
  <si>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</si>
  <si>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</si>
  <si>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</si>
  <si>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</si>
  <si>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</si>
  <si>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</si>
  <si>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</si>
  <si>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</si>
  <si>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</si>
  <si>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</si>
  <si>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</si>
  <si>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</si>
  <si>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</si>
  <si>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</si>
  <si>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</si>
  <si>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</si>
  <si>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</si>
  <si>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</si>
  <si>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</si>
  <si>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</si>
  <si>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</si>
  <si>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</si>
  <si>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</si>
  <si>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</si>
  <si>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</si>
  <si>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</si>
  <si>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</si>
  <si>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</si>
  <si>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</si>
  <si>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</si>
  <si>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</si>
  <si>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</si>
  <si>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</si>
  <si>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</si>
  <si>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</si>
  <si>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</si>
  <si>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</si>
  <si>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</si>
  <si>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</si>
  <si>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</si>
  <si>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</si>
  <si>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</si>
  <si>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</si>
  <si>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</si>
  <si>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</si>
  <si>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</si>
  <si>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</si>
  <si>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</si>
  <si>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</si>
  <si>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</si>
  <si>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</si>
  <si>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</si>
  <si>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</si>
  <si>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</si>
  <si>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</si>
  <si>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</si>
  <si>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</si>
  <si>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</si>
  <si>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</si>
  <si>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</si>
  <si>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</si>
  <si>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</si>
  <si>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</si>
  <si>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</si>
  <si>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</si>
  <si>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</si>
  <si>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</si>
  <si>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</si>
  <si>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</si>
  <si>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</si>
  <si>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</si>
  <si>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</si>
  <si>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</si>
  <si>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</si>
  <si>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</si>
  <si>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</si>
  <si>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</si>
  <si>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</si>
  <si>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</si>
  <si>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</si>
  <si>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</si>
  <si>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</si>
  <si>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</si>
  <si>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</si>
  <si>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</si>
  <si>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</si>
  <si>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</si>
  <si>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</si>
  <si>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</si>
  <si>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</si>
  <si>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</si>
  <si>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</si>
  <si>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</si>
  <si>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</si>
  <si>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</si>
  <si>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</si>
  <si>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</si>
  <si>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</si>
  <si>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</si>
  <si>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</si>
  <si>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</si>
  <si>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</si>
  <si>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</si>
  <si>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</si>
  <si>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</si>
  <si>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</si>
  <si>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</si>
  <si>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</si>
  <si>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</si>
  <si>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</si>
  <si>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</si>
  <si>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</si>
  <si>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</si>
  <si>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</si>
  <si>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</si>
  <si>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</si>
  <si>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</si>
  <si>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</si>
  <si>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</si>
  <si>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</si>
  <si>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</si>
  <si>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</si>
  <si>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</si>
  <si>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</si>
  <si>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</si>
  <si>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</si>
  <si>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</si>
  <si>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</si>
  <si>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</si>
  <si>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</si>
  <si>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</si>
  <si>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</si>
  <si>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</si>
  <si>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</si>
  <si>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</si>
  <si>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</si>
  <si>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</si>
  <si>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</si>
  <si>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</si>
  <si>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</si>
  <si>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</si>
  <si>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</si>
  <si>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</si>
  <si>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</si>
  <si>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</si>
  <si>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</si>
  <si>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</si>
  <si>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</si>
  <si>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</si>
  <si>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</si>
  <si>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</si>
  <si>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</si>
  <si>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</si>
  <si>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</si>
  <si>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</si>
  <si>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</si>
  <si>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</si>
  <si>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</si>
  <si>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</si>
  <si>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</si>
  <si>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</si>
  <si>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</si>
  <si>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</si>
  <si>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</si>
  <si>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</si>
  <si>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</si>
  <si>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</si>
  <si>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</si>
  <si>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</si>
  <si>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</si>
  <si>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</si>
  <si>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</si>
  <si>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</si>
  <si>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</si>
  <si>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</si>
  <si>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</si>
  <si>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</si>
  <si>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</si>
  <si>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</si>
  <si>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</si>
  <si>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</si>
  <si>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</si>
  <si>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</si>
  <si>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</si>
  <si>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</si>
  <si>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</si>
  <si>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</si>
  <si>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</si>
  <si>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</si>
  <si>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</si>
  <si>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</si>
  <si>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</si>
  <si>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</si>
  <si>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</si>
  <si>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</si>
  <si>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</si>
  <si>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</si>
  <si>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</si>
  <si>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</si>
  <si>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</si>
  <si>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</si>
  <si>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</si>
  <si>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</si>
  <si>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</si>
  <si>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</si>
  <si>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</si>
  <si>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</si>
  <si>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</si>
  <si>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</si>
  <si>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</si>
  <si>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</si>
  <si>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</si>
  <si>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</si>
  <si>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</si>
  <si>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</si>
  <si>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</si>
  <si>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</si>
  <si>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</si>
  <si>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</si>
  <si>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</si>
  <si>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</si>
  <si>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</si>
  <si>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</si>
  <si>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</si>
  <si>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</si>
  <si>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</si>
  <si>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</si>
  <si>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</si>
  <si>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</si>
  <si>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</si>
  <si>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</si>
  <si>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</si>
  <si>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</si>
  <si>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</si>
  <si>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</si>
  <si>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</si>
  <si>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</si>
  <si>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</si>
  <si>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</si>
  <si>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</si>
  <si>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</si>
  <si>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</si>
  <si>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</si>
  <si>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</si>
  <si>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</si>
  <si>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</si>
  <si>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</si>
  <si>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</si>
  <si>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</si>
  <si>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</si>
  <si>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</si>
  <si>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</si>
  <si>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</si>
  <si>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</si>
  <si>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</si>
  <si>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</si>
  <si>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</si>
  <si>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</si>
  <si>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</si>
  <si>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</si>
  <si>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</si>
  <si>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</si>
  <si>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</si>
  <si>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</si>
  <si>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</si>
  <si>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</si>
  <si>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</si>
  <si>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</si>
  <si>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</si>
  <si>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</si>
  <si>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</si>
  <si>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</si>
  <si>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</si>
  <si>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</si>
  <si>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</si>
  <si>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</si>
  <si>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</si>
  <si>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</si>
  <si>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</si>
  <si>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</si>
  <si>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</si>
  <si>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</si>
  <si>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</si>
  <si>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</si>
  <si>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</si>
  <si>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</si>
  <si>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</si>
  <si>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</si>
  <si>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</si>
  <si>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</si>
  <si>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</si>
  <si>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</si>
  <si>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</si>
  <si>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</si>
  <si>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</si>
  <si>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</si>
  <si>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</si>
  <si>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</si>
  <si>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</si>
  <si>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</si>
  <si>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</si>
  <si>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</si>
  <si>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</si>
  <si>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</si>
  <si>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</si>
  <si>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</si>
  <si>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</si>
  <si>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</si>
  <si>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</si>
  <si>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</si>
  <si>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</si>
  <si>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</si>
  <si>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</si>
  <si>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</si>
  <si>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</si>
  <si>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</si>
  <si>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</si>
  <si>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</si>
  <si>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</si>
  <si>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</si>
  <si>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</si>
  <si>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</si>
  <si>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</si>
  <si>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</si>
  <si>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</si>
  <si>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</si>
  <si>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</si>
  <si>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</si>
  <si>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</si>
  <si>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</si>
  <si>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</si>
  <si>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</si>
  <si>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</si>
  <si>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</si>
  <si>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</si>
  <si>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</si>
  <si>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</si>
  <si>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</si>
  <si>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</si>
  <si>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</si>
  <si>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</si>
  <si>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</si>
  <si>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</si>
  <si>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</si>
  <si>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</si>
  <si>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</si>
  <si>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</si>
  <si>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</si>
  <si>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</si>
  <si>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</si>
  <si>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</si>
  <si>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</si>
  <si>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</si>
  <si>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</si>
  <si>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</si>
  <si>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</si>
  <si>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</si>
  <si>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</si>
  <si>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</si>
  <si>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</si>
  <si>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</si>
  <si>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</si>
  <si>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</si>
  <si>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</si>
  <si>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</si>
  <si>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</si>
  <si>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</si>
  <si>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</si>
  <si>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</si>
  <si>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</si>
  <si>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</si>
  <si>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</si>
  <si>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</si>
  <si>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</si>
  <si>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</si>
  <si>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</si>
  <si>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</si>
  <si>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</si>
  <si>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</si>
  <si>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</si>
  <si>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</si>
  <si>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</si>
  <si>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</si>
  <si>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</si>
  <si>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</si>
  <si>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</si>
  <si>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</si>
  <si>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</si>
  <si>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</si>
  <si>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</si>
  <si>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</si>
  <si>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</si>
  <si>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</si>
  <si>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</si>
  <si>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</si>
  <si>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</si>
  <si>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</si>
  <si>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</si>
  <si>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</si>
  <si>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</si>
  <si>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</si>
  <si>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</si>
  <si>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</si>
  <si>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</si>
  <si>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</si>
  <si>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</si>
  <si>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</si>
  <si>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</si>
  <si>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</si>
  <si>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</si>
  <si>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</si>
  <si>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</si>
  <si>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</si>
  <si>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</si>
  <si>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</si>
  <si>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</si>
  <si>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</si>
  <si>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</si>
  <si>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</si>
  <si>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</si>
  <si>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</si>
  <si>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</si>
  <si>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</si>
  <si>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</si>
  <si>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</si>
  <si>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</si>
  <si>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</si>
  <si>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</si>
  <si>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</si>
  <si>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</si>
  <si>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</si>
  <si>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</si>
  <si>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</si>
  <si>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</si>
  <si>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</si>
  <si>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</si>
  <si>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</si>
  <si>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</si>
  <si>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</si>
  <si>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</si>
  <si>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</si>
  <si>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</si>
  <si>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</si>
  <si>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</si>
  <si>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</si>
  <si>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</si>
  <si>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</si>
  <si>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</si>
  <si>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</si>
  <si>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</si>
  <si>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</si>
  <si>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</si>
  <si>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</si>
  <si>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</si>
  <si>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</si>
  <si>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</si>
  <si>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</si>
  <si>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</si>
  <si>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</si>
  <si>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</si>
  <si>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</si>
  <si>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</si>
  <si>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</si>
  <si>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</si>
  <si>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</si>
  <si>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</si>
  <si>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</si>
  <si>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</si>
  <si>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</si>
  <si>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</si>
  <si>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</si>
  <si>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</si>
  <si>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</si>
  <si>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</si>
  <si>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</si>
  <si>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</si>
  <si>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</si>
  <si>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</si>
  <si>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</si>
  <si>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</si>
  <si>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</si>
  <si>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</si>
  <si>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</si>
  <si>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</si>
  <si>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</si>
  <si>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</si>
  <si>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</si>
  <si>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</si>
  <si>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</si>
  <si>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</si>
  <si>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</si>
  <si>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</si>
  <si>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</si>
  <si>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</si>
  <si>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</si>
  <si>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</si>
  <si>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</si>
  <si>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</si>
  <si>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</si>
  <si>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</si>
  <si>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</si>
  <si>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</si>
  <si>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</si>
  <si>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</si>
  <si>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</si>
  <si>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</si>
  <si>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</si>
  <si>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</si>
  <si>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</si>
  <si>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</si>
  <si>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</si>
  <si>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</si>
  <si>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</si>
  <si>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</si>
  <si>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</si>
  <si>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</si>
  <si>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</si>
  <si>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</si>
  <si>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</si>
  <si>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</si>
  <si>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</si>
  <si>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</si>
  <si>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</si>
  <si>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</si>
  <si>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</si>
  <si>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</si>
  <si>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</si>
  <si>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</si>
  <si>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</si>
  <si>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</si>
  <si>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</si>
  <si>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</si>
  <si>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</si>
  <si>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</si>
  <si>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</si>
  <si>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</si>
  <si>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</si>
  <si>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</si>
  <si>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</si>
  <si>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</si>
  <si>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</si>
  <si>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</si>
  <si>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</si>
  <si>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</si>
  <si>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</si>
  <si>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</si>
  <si>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</si>
  <si>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</si>
  <si>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</si>
  <si>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</si>
  <si>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</si>
  <si>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</si>
  <si>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</si>
  <si>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</si>
  <si>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</si>
  <si>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</si>
  <si>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</si>
  <si>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</si>
  <si>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</si>
  <si>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</si>
  <si>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</si>
  <si>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</si>
  <si>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</si>
  <si>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</si>
  <si>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</si>
  <si>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</si>
  <si>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</si>
  <si>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</si>
  <si>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</si>
  <si>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</si>
  <si>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</si>
  <si>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</si>
  <si>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</si>
  <si>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</si>
  <si>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</si>
  <si>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</si>
  <si>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</si>
  <si>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</si>
  <si>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</si>
  <si>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</si>
  <si>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</si>
  <si>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</si>
  <si>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</si>
  <si>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</si>
  <si>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</si>
  <si>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</si>
  <si>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</si>
  <si>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</si>
  <si>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</si>
  <si>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</si>
  <si>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</si>
  <si>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</si>
  <si>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</si>
  <si>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</si>
  <si>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</si>
  <si>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</si>
  <si>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</si>
  <si>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</si>
  <si>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</si>
  <si>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</si>
  <si>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</si>
  <si>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</si>
  <si>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</si>
  <si>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</si>
  <si>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</si>
  <si>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</si>
  <si>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</si>
  <si>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</si>
  <si>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</si>
  <si>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</si>
  <si>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</si>
  <si>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</si>
  <si>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</si>
  <si>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</si>
  <si>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</si>
  <si>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</si>
  <si>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</si>
  <si>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</si>
  <si>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</si>
  <si>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</si>
  <si>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</si>
  <si>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</si>
  <si>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</si>
  <si>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</si>
  <si>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</si>
  <si>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</si>
  <si>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</si>
  <si>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</si>
  <si>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</si>
  <si>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</si>
  <si>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</si>
  <si>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</si>
  <si>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</si>
  <si>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</si>
  <si>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</si>
  <si>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</si>
  <si>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</si>
  <si>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</si>
  <si>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</si>
  <si>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</si>
  <si>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</si>
  <si>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</si>
  <si>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</si>
  <si>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</si>
  <si>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</si>
  <si>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</si>
  <si>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</si>
  <si>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</si>
  <si>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</si>
  <si>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</si>
  <si>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</si>
  <si>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</si>
  <si>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</si>
  <si>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</si>
  <si>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</si>
  <si>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</si>
  <si>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</si>
  <si>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</si>
  <si>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</si>
  <si>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</si>
  <si>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</si>
  <si>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</si>
  <si>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</si>
  <si>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</si>
  <si>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</si>
  <si>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</si>
  <si>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</si>
  <si>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</si>
  <si>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</si>
  <si>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</si>
  <si>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</si>
  <si>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</si>
  <si>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</si>
  <si>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</si>
  <si>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</si>
  <si>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</si>
  <si>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</si>
  <si>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</si>
  <si>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</si>
  <si>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</si>
  <si>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</si>
  <si>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</si>
  <si>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</si>
  <si>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</si>
  <si>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</si>
  <si>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</si>
  <si>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</si>
  <si>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</si>
  <si>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</si>
  <si>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</si>
  <si>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</si>
  <si>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</si>
  <si>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</si>
  <si>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</si>
  <si>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</si>
  <si>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</si>
  <si>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</si>
  <si>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</si>
  <si>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</si>
  <si>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</si>
  <si>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</si>
  <si>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</si>
  <si>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</si>
  <si>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</si>
  <si>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</si>
  <si>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</si>
  <si>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</si>
  <si>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</si>
  <si>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</si>
  <si>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</si>
  <si>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</si>
  <si>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</si>
  <si>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</si>
  <si>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</si>
  <si>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</si>
  <si>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</si>
  <si>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</si>
  <si>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</si>
  <si>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</si>
  <si>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</si>
  <si>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</si>
  <si>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</si>
  <si>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</si>
  <si>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</si>
  <si>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</si>
  <si>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</si>
  <si>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</si>
  <si>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</si>
  <si>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</si>
  <si>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</si>
  <si>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</si>
  <si>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</si>
  <si>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</si>
  <si>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</si>
  <si>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</si>
  <si>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</si>
  <si>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</si>
  <si>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</si>
  <si>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</si>
  <si>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</si>
  <si>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</si>
  <si>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</si>
  <si>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</si>
  <si>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</si>
  <si>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</si>
  <si>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</si>
  <si>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</si>
  <si>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</si>
  <si>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</si>
  <si>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</si>
  <si>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</si>
  <si>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</si>
  <si>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</si>
  <si>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</si>
  <si>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</si>
  <si>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</si>
  <si>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</si>
  <si>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</si>
  <si>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</si>
  <si>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</si>
  <si>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</si>
  <si>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</si>
  <si>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</si>
  <si>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</si>
  <si>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</si>
  <si>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</si>
  <si>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</si>
  <si>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</si>
  <si>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</si>
  <si>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</si>
  <si>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</si>
  <si>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</si>
  <si>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</si>
  <si>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</si>
  <si>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</si>
  <si>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</si>
  <si>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</si>
  <si>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</si>
  <si>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</si>
  <si>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</si>
  <si>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</si>
  <si>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</si>
  <si>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</si>
  <si>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</si>
  <si>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</si>
  <si>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</si>
  <si>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</si>
  <si>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</si>
  <si>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</si>
  <si>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</si>
  <si>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</si>
  <si>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</si>
  <si>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</si>
  <si>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</si>
  <si>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</si>
  <si>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</si>
  <si>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</si>
  <si>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</si>
  <si>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</si>
  <si>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</si>
  <si>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</si>
  <si>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</si>
  <si>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</si>
  <si>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</si>
  <si>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</si>
  <si>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</si>
  <si>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</si>
  <si>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</si>
  <si>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</si>
  <si>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</si>
  <si>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</si>
  <si>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</si>
  <si>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</si>
  <si>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</si>
  <si>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</si>
  <si>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</si>
  <si>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</si>
  <si>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</si>
  <si>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</si>
  <si>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</si>
  <si>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</si>
  <si>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</si>
  <si>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</si>
  <si>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</si>
  <si>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</si>
  <si>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</si>
  <si>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</si>
  <si>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</si>
  <si>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</si>
  <si>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</si>
  <si>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</si>
  <si>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</si>
  <si>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</si>
  <si>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</si>
  <si>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</si>
  <si>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</si>
  <si>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</si>
  <si>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</si>
  <si>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</si>
  <si>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</si>
  <si>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</si>
  <si>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</si>
  <si>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</si>
  <si>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</si>
  <si>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</si>
  <si>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</si>
  <si>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</si>
  <si>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</si>
  <si>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</si>
  <si>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</si>
  <si>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</si>
  <si>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</si>
  <si>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</si>
  <si>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</si>
  <si>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</si>
  <si>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</si>
  <si>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</si>
  <si>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</si>
  <si>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</si>
  <si>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</si>
  <si>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</si>
  <si>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</si>
  <si>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</si>
  <si>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</si>
  <si>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</si>
  <si>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</si>
  <si>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</si>
  <si>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</si>
  <si>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</si>
  <si>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</si>
  <si>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</si>
  <si>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</si>
  <si>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</si>
  <si>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</si>
  <si>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</si>
  <si>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</si>
  <si>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</si>
  <si>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</si>
  <si>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</si>
  <si>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</si>
  <si>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</si>
  <si>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</si>
  <si>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</si>
  <si>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</si>
  <si>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</si>
  <si>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</si>
  <si>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</si>
  <si>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</si>
  <si>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</si>
  <si>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</si>
  <si>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</si>
  <si>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</si>
  <si>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</si>
  <si>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</si>
  <si>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</si>
  <si>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</si>
  <si>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</si>
  <si>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</si>
  <si>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</si>
  <si>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</si>
  <si>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</si>
  <si>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</si>
  <si>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</si>
  <si>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</si>
  <si>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</si>
  <si>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</si>
  <si>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</si>
  <si>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</si>
  <si>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</si>
  <si>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</si>
  <si>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</si>
  <si>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</si>
  <si>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</si>
  <si>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</si>
  <si>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</si>
  <si>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</si>
  <si>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</si>
  <si>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</si>
  <si>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</si>
  <si>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</si>
  <si>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</si>
  <si>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</si>
  <si>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</si>
  <si>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</si>
  <si>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</si>
  <si>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</si>
  <si>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</si>
  <si>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</si>
  <si>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</si>
  <si>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</si>
  <si>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</si>
  <si>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</si>
  <si>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</si>
  <si>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</si>
  <si>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</si>
  <si>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</si>
  <si>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</si>
  <si>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</si>
  <si>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</si>
  <si>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</si>
  <si>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</si>
  <si>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</si>
  <si>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</si>
  <si>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</si>
  <si>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</si>
  <si>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</si>
  <si>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</si>
  <si>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</si>
  <si>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</si>
  <si>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</si>
  <si>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</si>
  <si>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</si>
  <si>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</si>
  <si>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</si>
  <si>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</si>
  <si>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</si>
  <si>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</si>
  <si>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</si>
  <si>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</si>
  <si>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</si>
  <si>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</si>
  <si>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</si>
  <si>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</si>
  <si>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</si>
  <si>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</si>
  <si>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</si>
  <si>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</si>
  <si>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</si>
  <si>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</si>
  <si>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</si>
  <si>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</si>
  <si>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</si>
  <si>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</si>
  <si>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</si>
  <si>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</si>
  <si>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</si>
  <si>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</si>
  <si>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</si>
  <si>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</si>
  <si>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</si>
  <si>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</si>
  <si>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</si>
  <si>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</si>
  <si>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</si>
  <si>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</si>
  <si>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</si>
  <si>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</si>
  <si>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</si>
  <si>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</si>
  <si>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</si>
  <si>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</si>
  <si>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</si>
  <si>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</si>
  <si>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</si>
  <si>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</si>
  <si>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</si>
  <si>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</si>
  <si>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</si>
  <si>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</si>
  <si>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</si>
  <si>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</si>
  <si>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</si>
  <si>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</si>
  <si>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</si>
  <si>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</si>
  <si>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</si>
  <si>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</si>
  <si>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</si>
  <si>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</si>
  <si>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</si>
  <si>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</si>
  <si>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</si>
  <si>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</si>
  <si>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</si>
  <si>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</si>
  <si>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</si>
  <si>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</si>
  <si>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</si>
  <si>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</si>
  <si>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</si>
  <si>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</si>
  <si>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</si>
  <si>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</si>
  <si>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</si>
  <si>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</si>
  <si>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</si>
  <si>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</si>
  <si>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</si>
  <si>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</si>
  <si>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</si>
  <si>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</si>
  <si>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</si>
  <si>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</si>
  <si>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</si>
  <si>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</si>
  <si>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</si>
  <si>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</si>
  <si>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</si>
  <si>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</si>
  <si>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</si>
  <si>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</si>
  <si>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</si>
  <si>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</si>
  <si>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</si>
  <si>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</si>
  <si>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</si>
  <si>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</si>
  <si>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</si>
  <si>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</si>
  <si>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</si>
  <si>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</si>
  <si>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</si>
  <si>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</si>
  <si>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</si>
  <si>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</si>
  <si>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</si>
  <si>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</si>
  <si>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</si>
  <si>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</si>
  <si>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</si>
  <si>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</si>
  <si>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</si>
  <si>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</si>
  <si>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</si>
  <si>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</si>
  <si>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</si>
  <si>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</si>
  <si>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</si>
  <si>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</si>
  <si>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</si>
  <si>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</si>
  <si>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</si>
  <si>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</si>
  <si>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</si>
  <si>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</si>
  <si>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</si>
  <si>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</si>
  <si>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</si>
  <si>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</si>
  <si>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</si>
  <si>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</si>
  <si>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</si>
  <si>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</si>
  <si>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</si>
  <si>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</si>
  <si>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</si>
  <si>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</si>
  <si>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</si>
  <si>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</si>
  <si>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</si>
  <si>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</si>
  <si>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</si>
  <si>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</si>
  <si>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</si>
  <si>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</si>
  <si>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</si>
  <si>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</si>
  <si>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</si>
  <si>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</si>
  <si>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</si>
  <si>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</si>
  <si>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</si>
  <si>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</si>
  <si>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</si>
  <si>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</si>
  <si>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</si>
  <si>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</si>
  <si>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</si>
  <si>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</si>
  <si>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</si>
  <si>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</si>
  <si>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</si>
  <si>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</si>
  <si>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</si>
  <si>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</si>
  <si>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</si>
  <si>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</si>
  <si>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</si>
  <si>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</si>
  <si>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</si>
  <si>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</si>
  <si>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</si>
  <si>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</si>
  <si>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</si>
  <si>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</si>
  <si>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</si>
  <si>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</si>
  <si>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</si>
  <si>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</si>
  <si>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</si>
  <si>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</si>
  <si>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</si>
  <si>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</si>
  <si>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</si>
  <si>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</si>
  <si>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</si>
  <si>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</si>
  <si>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</si>
  <si>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</si>
  <si>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</si>
  <si>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</si>
  <si>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</si>
  <si>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</si>
  <si>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</si>
  <si>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</si>
  <si>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</si>
  <si>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</si>
  <si>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</si>
  <si>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</si>
  <si>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</si>
  <si>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</si>
  <si>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</si>
  <si>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</si>
  <si>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</si>
  <si>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</si>
  <si>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</si>
  <si>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</si>
  <si>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</si>
  <si>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</si>
  <si>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</si>
  <si>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</si>
  <si>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</si>
  <si>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</si>
  <si>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</si>
  <si>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</si>
  <si>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</si>
  <si>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</si>
  <si>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</si>
  <si>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</si>
  <si>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</si>
  <si>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</si>
  <si>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</si>
  <si>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</si>
  <si>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</si>
  <si>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</si>
  <si>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</si>
  <si>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</si>
  <si>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</si>
  <si>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</si>
  <si>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</si>
  <si>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</si>
  <si>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</si>
  <si>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</si>
  <si>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</si>
  <si>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</si>
  <si>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</si>
  <si>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</si>
  <si>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</si>
  <si>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</si>
  <si>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</si>
  <si>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</si>
  <si>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</si>
  <si>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</si>
  <si>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</si>
  <si>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</si>
  <si>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</si>
  <si>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</si>
  <si>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</si>
  <si>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</si>
  <si>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</si>
  <si>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</si>
  <si>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</si>
  <si>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</si>
  <si>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</si>
  <si>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</si>
  <si>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</si>
  <si>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</si>
  <si>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</si>
  <si>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</si>
  <si>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</si>
  <si>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</si>
  <si>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</si>
  <si>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</si>
  <si>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</si>
  <si>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</si>
  <si>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</si>
  <si>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</si>
  <si>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</si>
  <si>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</si>
  <si>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</si>
  <si>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</si>
  <si>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</si>
  <si>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</si>
  <si>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</si>
  <si>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</si>
  <si>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</si>
  <si>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</si>
  <si>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</si>
  <si>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</si>
  <si>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</si>
  <si>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</si>
  <si>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</si>
  <si>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</si>
  <si>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</si>
  <si>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</si>
  <si>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</si>
  <si>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</si>
  <si>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</si>
  <si>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</si>
  <si>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</si>
  <si>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</si>
  <si>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</si>
  <si>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</si>
  <si>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</si>
  <si>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</si>
  <si>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</si>
  <si>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</si>
  <si>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</si>
  <si>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</si>
  <si>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</si>
  <si>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</si>
  <si>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</si>
  <si>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</si>
  <si>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</si>
  <si>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</si>
  <si>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</si>
  <si>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</si>
  <si>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</si>
  <si>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</si>
  <si>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</si>
  <si>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</si>
  <si>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</si>
  <si>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</si>
  <si>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</si>
  <si>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</si>
  <si>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</si>
  <si>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</si>
  <si>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</si>
  <si>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</si>
  <si>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</si>
  <si>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</si>
  <si>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</si>
  <si>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</si>
  <si>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</si>
  <si>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</si>
  <si>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</si>
  <si>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</si>
  <si>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</si>
  <si>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</si>
  <si>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</si>
  <si>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</si>
  <si>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</si>
  <si>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</si>
  <si>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</si>
  <si>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</si>
  <si>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</si>
  <si>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</si>
  <si>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</si>
  <si>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</si>
  <si>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</si>
  <si>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</si>
  <si>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</si>
  <si>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</si>
  <si>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</si>
  <si>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</si>
  <si>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</si>
  <si>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</si>
  <si>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</si>
  <si>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</si>
  <si>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</si>
  <si>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</si>
  <si>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</si>
  <si>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</si>
  <si>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</si>
  <si>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</si>
  <si>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</si>
  <si>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</si>
  <si>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</si>
  <si>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</si>
  <si>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</si>
  <si>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</si>
  <si>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</si>
  <si>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</si>
  <si>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</si>
  <si>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</si>
  <si>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</si>
  <si>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</si>
  <si>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</si>
  <si>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</si>
  <si>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</si>
  <si>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</si>
  <si>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</si>
  <si>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</si>
  <si>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</si>
  <si>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</si>
  <si>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</si>
  <si>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</si>
  <si>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</si>
  <si>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</si>
  <si>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</si>
  <si>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</si>
  <si>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</si>
  <si>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</si>
  <si>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</si>
  <si>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</si>
  <si>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</si>
  <si>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</si>
  <si>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</si>
  <si>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</si>
  <si>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</si>
  <si>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</si>
  <si>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</si>
  <si>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</si>
  <si>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</si>
  <si>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</si>
  <si>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</si>
  <si>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</si>
  <si>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</si>
  <si>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</si>
  <si>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</si>
  <si>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</si>
  <si>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</si>
  <si>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</si>
  <si>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</si>
  <si>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</si>
  <si>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</si>
  <si>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</si>
  <si>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</si>
  <si>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</si>
  <si>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</si>
  <si>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</si>
  <si>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</si>
  <si>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</si>
  <si>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</si>
  <si>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</si>
  <si>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</si>
  <si>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</si>
  <si>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</si>
  <si>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</si>
  <si>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</si>
  <si>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</si>
  <si>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</si>
  <si>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</si>
  <si>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</si>
  <si>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</si>
  <si>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</si>
  <si>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</si>
  <si>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</si>
  <si>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</si>
  <si>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</si>
  <si>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</si>
  <si>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</si>
  <si>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</si>
  <si>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</si>
  <si>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</si>
  <si>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</si>
  <si>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</si>
  <si>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</si>
  <si>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</si>
  <si>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</si>
  <si>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</si>
  <si>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</si>
  <si>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</si>
  <si>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</si>
  <si>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</si>
  <si>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</si>
  <si>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</si>
  <si>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</si>
  <si>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</si>
  <si>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</si>
  <si>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</si>
  <si>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</si>
  <si>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</si>
  <si>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</si>
  <si>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</si>
  <si>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</si>
  <si>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</si>
  <si>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</si>
  <si>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</si>
  <si>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</si>
  <si>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</si>
  <si>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</si>
  <si>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</si>
  <si>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</si>
  <si>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</si>
  <si>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</si>
  <si>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</si>
  <si>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</si>
  <si>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</si>
  <si>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</si>
  <si>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</si>
  <si>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</si>
  <si>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</si>
  <si>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</si>
  <si>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</si>
  <si>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</si>
  <si>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</si>
  <si>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</si>
  <si>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</si>
  <si>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</si>
  <si>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</si>
  <si>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</si>
  <si>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</si>
  <si>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</si>
  <si>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</si>
  <si>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</si>
  <si>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</si>
  <si>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</si>
  <si>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</si>
  <si>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</si>
  <si>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</si>
  <si>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</si>
  <si>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</si>
  <si>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</si>
  <si>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</si>
  <si>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</si>
  <si>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</si>
  <si>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</si>
  <si>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</si>
  <si>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</si>
  <si>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</si>
  <si>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</si>
  <si>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</si>
  <si>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</si>
  <si>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</si>
  <si>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</si>
  <si>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</si>
  <si>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</si>
  <si>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</si>
  <si>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</si>
  <si>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</si>
  <si>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</si>
  <si>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</si>
  <si>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</si>
  <si>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</si>
  <si>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</si>
  <si>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</si>
  <si>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</si>
  <si>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</si>
  <si>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</si>
  <si>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</si>
  <si>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</si>
  <si>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</si>
  <si>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</si>
  <si>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</si>
  <si>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</si>
  <si>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</si>
  <si>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</si>
  <si>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</si>
  <si>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</si>
  <si>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</si>
  <si>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</si>
  <si>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</si>
  <si>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</si>
  <si>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</si>
  <si>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</si>
  <si>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</si>
  <si>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</si>
  <si>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</si>
  <si>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</si>
  <si>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</si>
  <si>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</si>
  <si>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</si>
  <si>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</si>
  <si>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</si>
  <si>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</si>
  <si>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</si>
  <si>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</si>
  <si>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</si>
  <si>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</si>
  <si>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</si>
  <si>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</si>
  <si>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</si>
  <si>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</si>
  <si>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</si>
  <si>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</si>
  <si>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</si>
  <si>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</si>
  <si>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</si>
  <si>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</si>
  <si>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</si>
  <si>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</si>
  <si>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</si>
  <si>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</si>
  <si>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</si>
  <si>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</si>
  <si>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</si>
  <si>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</si>
  <si>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</si>
  <si>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</si>
  <si>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</si>
  <si>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</si>
  <si>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</si>
  <si>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</si>
  <si>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</si>
  <si>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</si>
  <si>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</si>
  <si>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</si>
  <si>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</si>
  <si>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</si>
  <si>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</si>
  <si>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</si>
  <si>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</si>
  <si>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</si>
  <si>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</si>
  <si>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</si>
  <si>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</si>
  <si>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</si>
  <si>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</si>
  <si>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</si>
  <si>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</si>
  <si>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</si>
  <si>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</si>
  <si>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</si>
  <si>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</si>
  <si>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</si>
  <si>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</si>
  <si>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</si>
  <si>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</si>
  <si>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</si>
  <si>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</si>
  <si>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</si>
  <si>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</si>
  <si>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</si>
  <si>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</si>
  <si>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</si>
  <si>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</si>
  <si>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</si>
  <si>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</si>
  <si>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</si>
  <si>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</si>
  <si>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</si>
  <si>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</si>
  <si>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</si>
  <si>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</si>
  <si>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</si>
  <si>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</si>
  <si>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</si>
  <si>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</si>
  <si>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</si>
  <si>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</si>
  <si>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</si>
  <si>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</si>
  <si>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</si>
  <si>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</si>
  <si>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</si>
  <si>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</si>
  <si>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</si>
  <si>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</si>
  <si>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</si>
  <si>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</si>
  <si>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</si>
  <si>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</si>
  <si>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</si>
  <si>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</si>
  <si>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</si>
  <si>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</si>
  <si>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</si>
  <si>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</si>
  <si>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</si>
  <si>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</si>
  <si>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</si>
  <si>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</si>
  <si>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</si>
  <si>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</si>
  <si>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</si>
  <si>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</si>
  <si>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</si>
  <si>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</si>
  <si>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</si>
  <si>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</si>
  <si>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</si>
  <si>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</si>
  <si>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</si>
  <si>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</si>
  <si>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</si>
  <si>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</si>
  <si>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</si>
  <si>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</si>
  <si>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</si>
  <si>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</si>
  <si>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</si>
  <si>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</si>
  <si>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</si>
  <si>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</si>
  <si>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</si>
  <si>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</si>
  <si>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</si>
  <si>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</si>
  <si>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</si>
  <si>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</si>
  <si>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</si>
  <si>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</si>
  <si>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</si>
  <si>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</si>
  <si>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</si>
  <si>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</si>
  <si>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</si>
  <si>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</si>
  <si>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</si>
  <si>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</si>
  <si>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</si>
  <si>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</si>
  <si>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</si>
  <si>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</si>
  <si>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</si>
  <si>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</si>
  <si>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</si>
  <si>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</si>
  <si>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</si>
  <si>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</si>
  <si>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</si>
  <si>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</si>
  <si>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</si>
  <si>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</si>
  <si>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</si>
  <si>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</si>
  <si>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</si>
  <si>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</si>
  <si>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</si>
  <si>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</si>
  <si>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</si>
  <si>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</si>
  <si>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</si>
  <si>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</si>
  <si>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</si>
  <si>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</si>
  <si>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</si>
  <si>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</si>
  <si>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</si>
  <si>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</si>
  <si>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</si>
  <si>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</si>
  <si>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</si>
  <si>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</si>
  <si>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</si>
  <si>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</si>
  <si>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</si>
  <si>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</si>
  <si>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</si>
  <si>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</si>
  <si>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</si>
  <si>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</si>
  <si>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</si>
  <si>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</si>
  <si>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</si>
  <si>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</si>
  <si>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</si>
  <si>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</si>
  <si>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</si>
  <si>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</si>
  <si>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</si>
  <si>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</si>
  <si>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</si>
  <si>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</si>
  <si>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</si>
  <si>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</si>
  <si>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</si>
  <si>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</si>
  <si>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</si>
  <si>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</si>
  <si>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</si>
  <si>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</si>
  <si>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</si>
  <si>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</si>
  <si>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</si>
  <si>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</si>
  <si>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</si>
  <si>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</si>
  <si>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</si>
  <si>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</si>
  <si>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</si>
  <si>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</si>
  <si>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</si>
  <si>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</si>
  <si>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</si>
  <si>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</si>
  <si>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</si>
  <si>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</si>
  <si>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</si>
  <si>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</si>
  <si>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</si>
  <si>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</si>
  <si>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</si>
  <si>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</si>
  <si>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</si>
  <si>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</si>
  <si>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</si>
  <si>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</si>
  <si>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</si>
  <si>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</si>
  <si>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</si>
  <si>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</si>
  <si>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</si>
  <si>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</si>
  <si>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</si>
  <si>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</si>
  <si>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</si>
  <si>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</si>
  <si>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</si>
  <si>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</si>
  <si>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</si>
  <si>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</si>
  <si>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</si>
  <si>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</si>
  <si>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</si>
  <si>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</si>
  <si>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</si>
  <si>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</si>
  <si>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</si>
  <si>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</si>
  <si>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</si>
  <si>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</si>
  <si>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</si>
  <si>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</si>
  <si>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</si>
  <si>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</si>
  <si>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</si>
  <si>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</si>
  <si>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</si>
  <si>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</si>
  <si>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</si>
  <si>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</si>
  <si>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</si>
  <si>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</si>
  <si>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</si>
  <si>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</si>
  <si>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</si>
  <si>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</si>
  <si>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</si>
  <si>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</si>
  <si>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</si>
  <si>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</si>
  <si>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</si>
  <si>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</si>
  <si>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</si>
  <si>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</si>
  <si>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</si>
  <si>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</si>
  <si>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</si>
  <si>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</si>
  <si>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</si>
  <si>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</si>
  <si>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</si>
  <si>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</si>
  <si>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</si>
  <si>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</si>
  <si>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</si>
  <si>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</si>
  <si>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</si>
  <si>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</si>
  <si>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</si>
  <si>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</si>
  <si>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</si>
  <si>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</si>
  <si>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</si>
  <si>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</si>
  <si>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</si>
  <si>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</si>
  <si>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</si>
  <si>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</si>
  <si>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</si>
  <si>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</si>
  <si>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</si>
  <si>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</si>
  <si>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</si>
  <si>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</si>
  <si>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</si>
  <si>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</si>
  <si>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</si>
  <si>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</si>
  <si>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</si>
  <si>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</si>
  <si>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</si>
  <si>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</si>
  <si>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</si>
  <si>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</si>
  <si>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</si>
  <si>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</si>
  <si>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</si>
  <si>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</si>
  <si>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</si>
  <si>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</si>
  <si>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</si>
  <si>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</si>
  <si>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</si>
  <si>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</si>
  <si>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</si>
  <si>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</si>
  <si>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</si>
  <si>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</si>
  <si>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</si>
  <si>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</si>
  <si>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</si>
  <si>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</si>
  <si>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</si>
  <si>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</si>
  <si>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</si>
  <si>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</si>
  <si>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</si>
  <si>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</si>
  <si>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</si>
  <si>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</si>
  <si>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</si>
  <si>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</si>
  <si>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</si>
  <si>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</si>
  <si>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</si>
  <si>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</si>
  <si>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</si>
  <si>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</si>
  <si>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</si>
  <si>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</si>
  <si>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</si>
  <si>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</si>
  <si>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</si>
  <si>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</si>
  <si>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</si>
  <si>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</si>
  <si>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</si>
  <si>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</si>
  <si>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</si>
  <si>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</si>
  <si>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</si>
  <si>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</si>
  <si>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</si>
  <si>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</si>
  <si>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</si>
  <si>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</si>
  <si>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</si>
  <si>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</si>
  <si>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</si>
  <si>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</si>
  <si>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</si>
  <si>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</si>
  <si>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</si>
  <si>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</si>
  <si>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</si>
  <si>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</si>
  <si>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</si>
  <si>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</si>
  <si>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</si>
  <si>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</si>
  <si>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</si>
  <si>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</si>
  <si>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</si>
  <si>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</si>
  <si>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</si>
  <si>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</si>
  <si>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</si>
  <si>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</si>
  <si>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</si>
  <si>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</si>
  <si>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</si>
  <si>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</si>
  <si>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</si>
  <si>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</si>
  <si>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</si>
  <si>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</si>
  <si>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</si>
  <si>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</si>
  <si>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</si>
  <si>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</si>
  <si>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</si>
  <si>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</si>
  <si>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</si>
  <si>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</si>
  <si>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</si>
  <si>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</si>
  <si>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</si>
  <si>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</si>
  <si>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</si>
  <si>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</si>
  <si>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</si>
  <si>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</si>
  <si>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</si>
  <si>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</si>
  <si>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</si>
  <si>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</si>
  <si>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</si>
  <si>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</si>
  <si>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</si>
  <si>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</si>
  <si>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</si>
  <si>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</si>
  <si>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</si>
  <si>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</si>
  <si>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</si>
  <si>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</si>
  <si>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</si>
  <si>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</si>
  <si>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</si>
  <si>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</si>
  <si>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</si>
  <si>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</si>
  <si>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</si>
  <si>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</si>
  <si>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</si>
  <si>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</si>
  <si>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</si>
  <si>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</si>
  <si>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</si>
  <si>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</si>
  <si>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</si>
  <si>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</si>
  <si>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</si>
  <si>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</si>
  <si>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</si>
  <si>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</si>
  <si>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</si>
  <si>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</si>
  <si>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</si>
  <si>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</si>
  <si>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</si>
  <si>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</si>
  <si>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</si>
  <si>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</si>
  <si>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</si>
  <si>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</si>
  <si>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</si>
  <si>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</si>
  <si>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</si>
  <si>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</si>
  <si>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</si>
  <si>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</si>
  <si>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</si>
  <si>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</si>
  <si>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</si>
  <si>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</si>
  <si>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</si>
  <si>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</si>
  <si>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</si>
  <si>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</si>
  <si>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</si>
  <si>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</si>
  <si>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</si>
  <si>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</si>
  <si>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</si>
  <si>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</si>
  <si>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</si>
  <si>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</si>
  <si>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</si>
  <si>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</si>
  <si>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</si>
  <si>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</si>
  <si>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</si>
  <si>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</si>
  <si>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</si>
  <si>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</si>
  <si>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</si>
  <si>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</si>
  <si>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</si>
  <si>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</si>
  <si>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</si>
  <si>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</si>
  <si>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</si>
  <si>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</si>
  <si>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</si>
  <si>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</si>
  <si>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</si>
  <si>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</si>
  <si>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</si>
  <si>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</si>
  <si>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</si>
  <si>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</si>
  <si>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</si>
  <si>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</si>
  <si>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</si>
  <si>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</si>
  <si>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</si>
  <si>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</si>
  <si>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</si>
  <si>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</si>
  <si>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</si>
  <si>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</si>
  <si>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</si>
  <si>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</si>
  <si>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</si>
  <si>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</si>
  <si>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</si>
  <si>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</si>
  <si>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</si>
  <si>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</si>
  <si>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</si>
  <si>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</si>
  <si>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</si>
  <si>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</si>
  <si>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</si>
  <si>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</si>
  <si>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</si>
  <si>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</si>
  <si>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</si>
  <si>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</si>
  <si>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</si>
  <si>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</si>
  <si>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</si>
  <si>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</si>
  <si>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</si>
  <si>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</si>
  <si>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</si>
  <si>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</si>
  <si>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</si>
  <si>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</si>
  <si>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</si>
  <si>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</si>
  <si>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</si>
  <si>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</si>
  <si>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</si>
  <si>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</si>
  <si>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</si>
  <si>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</si>
  <si>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</si>
  <si>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</si>
  <si>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</si>
  <si>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</si>
  <si>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</si>
  <si>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</si>
  <si>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</si>
  <si>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</si>
  <si>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</si>
  <si>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</si>
  <si>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</si>
  <si>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</si>
  <si>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</si>
  <si>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</si>
  <si>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</si>
  <si>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</si>
  <si>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</si>
  <si>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</si>
  <si>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</si>
  <si>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</si>
  <si>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</si>
  <si>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</si>
  <si>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</si>
  <si>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</si>
  <si>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</si>
  <si>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</si>
  <si>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</si>
  <si>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</si>
  <si>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</si>
  <si>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</si>
  <si>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</si>
  <si>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</si>
  <si>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</si>
  <si>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</si>
  <si>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</si>
  <si>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</si>
  <si>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</si>
  <si>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</si>
  <si>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</si>
  <si>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</si>
  <si>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</si>
  <si>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</si>
  <si>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</si>
  <si>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</si>
  <si>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</si>
  <si>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</si>
  <si>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</si>
  <si>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</si>
  <si>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</si>
  <si>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</si>
  <si>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</si>
  <si>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</si>
  <si>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</si>
  <si>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</si>
  <si>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</si>
  <si>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</si>
  <si>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</si>
  <si>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</si>
  <si>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</si>
  <si>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</si>
  <si>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</si>
  <si>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</si>
  <si>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</si>
  <si>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</si>
  <si>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</si>
  <si>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</si>
  <si>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</si>
  <si>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</si>
  <si>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</si>
  <si>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</si>
  <si>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</si>
  <si>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</si>
  <si>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</si>
  <si>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</si>
  <si>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</si>
  <si>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</si>
  <si>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</si>
  <si>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</si>
  <si>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</si>
  <si>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</si>
  <si>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</si>
  <si>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</si>
  <si>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</si>
  <si>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</si>
  <si>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</si>
  <si>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</si>
  <si>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</si>
  <si>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</si>
  <si>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</si>
  <si>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</si>
  <si>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</si>
  <si>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</si>
  <si>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</si>
  <si>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</si>
  <si>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</si>
  <si>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</si>
  <si>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</si>
  <si>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</si>
  <si>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</si>
  <si>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</si>
  <si>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</si>
  <si>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</si>
  <si>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</si>
  <si>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</si>
  <si>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</si>
  <si>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</si>
  <si>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</si>
  <si>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</si>
  <si>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</si>
  <si>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</si>
  <si>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</si>
  <si>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</si>
  <si>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</si>
  <si>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</si>
  <si>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</si>
  <si>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</si>
  <si>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</si>
  <si>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</si>
  <si>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</si>
  <si>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</si>
  <si>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</si>
  <si>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</si>
  <si>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</si>
  <si>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</si>
  <si>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</si>
  <si>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</si>
  <si>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</si>
  <si>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</si>
  <si>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</si>
  <si>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</si>
  <si>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</si>
  <si>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</si>
  <si>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</si>
  <si>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</si>
  <si>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</si>
  <si>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</si>
  <si>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</si>
  <si>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</si>
  <si>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</si>
  <si>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</si>
  <si>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</si>
  <si>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</si>
  <si>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</si>
  <si>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</si>
  <si>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</si>
  <si>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</si>
  <si>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</si>
  <si>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</si>
  <si>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</si>
  <si>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</si>
  <si>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</si>
  <si>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</si>
  <si>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</si>
  <si>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</si>
  <si>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</si>
  <si>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</si>
  <si>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</si>
  <si>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</si>
  <si>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</si>
  <si>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</si>
  <si>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</si>
  <si>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</si>
  <si>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</si>
  <si>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</si>
  <si>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</si>
  <si>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</si>
  <si>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</si>
  <si>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</si>
  <si>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</si>
  <si>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</si>
  <si>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</si>
  <si>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</si>
  <si>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</si>
  <si>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</si>
  <si>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</si>
  <si>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</si>
  <si>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</si>
  <si>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</si>
  <si>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</si>
  <si>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</si>
  <si>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</si>
  <si>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</si>
  <si>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</si>
  <si>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</si>
  <si>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</si>
  <si>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</si>
  <si>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</si>
  <si>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</si>
  <si>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</si>
  <si>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</si>
  <si>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</si>
  <si>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</si>
  <si>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</si>
  <si>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</si>
  <si>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</si>
  <si>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</si>
  <si>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</si>
  <si>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</si>
  <si>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</si>
  <si>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</si>
  <si>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</si>
  <si>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</si>
  <si>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</si>
  <si>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</si>
  <si>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</si>
  <si>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</si>
  <si>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</si>
  <si>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</si>
  <si>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</si>
  <si>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</si>
  <si>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</si>
  <si>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</si>
  <si>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</si>
  <si>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</si>
  <si>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</si>
  <si>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</si>
  <si>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</si>
  <si>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</si>
  <si>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</si>
  <si>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</si>
  <si>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</si>
  <si>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</si>
  <si>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</si>
  <si>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</si>
  <si>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</si>
  <si>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</si>
  <si>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</si>
  <si>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</si>
  <si>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</si>
  <si>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</si>
  <si>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</si>
  <si>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</si>
  <si>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</si>
  <si>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</si>
  <si>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</si>
  <si>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</si>
  <si>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</si>
  <si>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</si>
  <si>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</si>
  <si>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</si>
  <si>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</si>
  <si>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</si>
  <si>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</si>
  <si>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</si>
  <si>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</si>
  <si>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</si>
  <si>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</si>
  <si>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</si>
  <si>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</si>
  <si>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</si>
  <si>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</si>
  <si>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</si>
  <si>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</si>
  <si>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</si>
  <si>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</si>
  <si>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</si>
  <si>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</si>
  <si>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</si>
  <si>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</si>
  <si>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</si>
  <si>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</si>
  <si>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</si>
  <si>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</si>
  <si>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</si>
  <si>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</si>
  <si>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</si>
  <si>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</si>
  <si>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</si>
  <si>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</si>
  <si>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</si>
  <si>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</si>
  <si>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</si>
  <si>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</si>
  <si>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</si>
  <si>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</si>
  <si>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</si>
  <si>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</si>
  <si>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</si>
  <si>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</si>
  <si>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</si>
  <si>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</si>
  <si>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</si>
  <si>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</si>
  <si>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</si>
  <si>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</si>
  <si>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</si>
  <si>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</si>
  <si>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</si>
  <si>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</si>
  <si>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</si>
  <si>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</si>
  <si>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</si>
  <si>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</si>
  <si>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</si>
  <si>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</si>
  <si>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</si>
  <si>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</si>
  <si>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</si>
  <si>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</si>
  <si>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</si>
  <si>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</si>
  <si>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</si>
  <si>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</si>
  <si>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</si>
  <si>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</si>
  <si>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</si>
  <si>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</si>
  <si>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</si>
  <si>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</si>
  <si>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</si>
  <si>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</si>
  <si>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</si>
  <si>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</si>
  <si>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</si>
  <si>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</si>
  <si>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</si>
  <si>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</si>
  <si>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</si>
  <si>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</si>
  <si>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</si>
  <si>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</si>
  <si>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</si>
  <si>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</si>
  <si>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</si>
  <si>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</si>
  <si>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</si>
  <si>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</si>
  <si>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</si>
  <si>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</si>
  <si>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</si>
  <si>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</si>
  <si>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</si>
  <si>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</si>
  <si>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</si>
  <si>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</si>
  <si>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</si>
  <si>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</si>
  <si>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</si>
  <si>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</si>
  <si>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</si>
  <si>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</si>
  <si>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</si>
  <si>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</si>
  <si>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</si>
  <si>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</si>
  <si>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</si>
  <si>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</si>
  <si>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</si>
  <si>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</si>
  <si>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</si>
  <si>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</si>
  <si>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</si>
  <si>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</si>
  <si>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</si>
  <si>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</si>
  <si>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</si>
  <si>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</si>
  <si>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</si>
  <si>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</si>
  <si>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</si>
  <si>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</si>
  <si>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</si>
  <si>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</si>
  <si>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</si>
  <si>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</si>
  <si>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</si>
  <si>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</si>
  <si>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</si>
  <si>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</si>
  <si>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</si>
  <si>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</si>
  <si>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</si>
  <si>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</si>
  <si>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</si>
  <si>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</si>
  <si>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</si>
  <si>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</si>
  <si>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</si>
  <si>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</si>
  <si>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</si>
  <si>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</si>
  <si>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</si>
  <si>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</si>
  <si>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</si>
  <si>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</si>
  <si>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</si>
  <si>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</si>
  <si>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</si>
  <si>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</si>
  <si>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</si>
  <si>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</si>
  <si>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</si>
  <si>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</si>
  <si>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</si>
  <si>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</si>
  <si>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</si>
  <si>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</si>
  <si>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</si>
  <si>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</si>
  <si>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</si>
  <si>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</si>
  <si>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</si>
  <si>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</si>
  <si>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</si>
  <si>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</si>
  <si>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</si>
  <si>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</si>
  <si>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</si>
  <si>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</si>
  <si>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</si>
  <si>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</si>
  <si>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</si>
  <si>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</si>
  <si>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</si>
  <si>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</si>
  <si>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</si>
  <si>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</si>
  <si>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</si>
  <si>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</si>
  <si>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</si>
  <si>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</si>
  <si>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</si>
  <si>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</si>
  <si>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</si>
  <si>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</si>
  <si>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</si>
  <si>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</si>
  <si>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</si>
  <si>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</si>
  <si>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</si>
  <si>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</si>
  <si>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</si>
  <si>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</si>
  <si>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</si>
  <si>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</si>
  <si>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</si>
  <si>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</si>
  <si>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</si>
  <si>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</si>
  <si>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</si>
  <si>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</si>
  <si>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</si>
  <si>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</si>
  <si>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</si>
  <si>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</si>
  <si>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</si>
  <si>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</si>
  <si>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</si>
  <si>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</si>
  <si>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</si>
  <si>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</si>
  <si>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</si>
  <si>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</si>
  <si>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</si>
  <si>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</si>
  <si>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</si>
  <si>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</si>
  <si>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</si>
  <si>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</si>
  <si>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</si>
  <si>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</si>
  <si>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</si>
  <si>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</si>
  <si>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</si>
  <si>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</si>
  <si>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</si>
  <si>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</si>
  <si>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</si>
  <si>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</si>
  <si>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</si>
  <si>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</si>
  <si>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</si>
  <si>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</si>
  <si>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</si>
  <si>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</si>
  <si>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</si>
  <si>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</si>
  <si>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</si>
  <si>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</si>
  <si>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</si>
  <si>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</si>
  <si>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</si>
  <si>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</si>
  <si>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</si>
  <si>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</si>
  <si>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</si>
  <si>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</si>
  <si>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</si>
  <si>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</si>
  <si>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</si>
  <si>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</si>
  <si>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</si>
  <si>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</si>
  <si>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</si>
  <si>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</si>
  <si>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</si>
  <si>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</si>
  <si>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</si>
  <si>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</si>
  <si>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</si>
  <si>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</si>
  <si>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</si>
  <si>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</si>
  <si>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</si>
  <si>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</si>
  <si>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</si>
  <si>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</si>
  <si>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</si>
  <si>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</si>
  <si>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</si>
  <si>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</si>
  <si>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</si>
  <si>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</si>
  <si>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</si>
  <si>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</si>
  <si>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</si>
  <si>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</si>
  <si>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</si>
  <si>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</si>
  <si>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</si>
  <si>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</si>
  <si>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</si>
  <si>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</si>
  <si>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</si>
  <si>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</si>
  <si>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</si>
  <si>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</si>
  <si>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</si>
  <si>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</si>
  <si>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</si>
  <si>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</si>
  <si>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</si>
  <si>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</si>
  <si>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</si>
  <si>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</si>
  <si>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</si>
  <si>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</si>
  <si>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</si>
  <si>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</si>
  <si>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</si>
  <si>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</si>
  <si>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</si>
  <si>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</si>
  <si>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</si>
  <si>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</si>
  <si>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</si>
  <si>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</si>
  <si>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</si>
  <si>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</si>
  <si>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</si>
  <si>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</si>
  <si>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</si>
  <si>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</si>
  <si>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</si>
  <si>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</si>
  <si>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</si>
  <si>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</si>
  <si>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</si>
  <si>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</si>
  <si>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</si>
  <si>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</si>
  <si>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</si>
  <si>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</si>
  <si>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</si>
  <si>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</si>
  <si>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</si>
  <si>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</si>
  <si>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</si>
  <si>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</si>
  <si>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</si>
  <si>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</si>
  <si>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</si>
  <si>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</si>
  <si>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</si>
  <si>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</si>
  <si>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</si>
  <si>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</si>
  <si>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</si>
  <si>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</si>
  <si>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</si>
  <si>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</si>
  <si>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</si>
  <si>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</si>
  <si>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</si>
  <si>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</si>
  <si>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</si>
  <si>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</si>
  <si>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</si>
  <si>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</si>
  <si>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</si>
  <si>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</si>
  <si>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</si>
  <si>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</si>
  <si>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</si>
  <si>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</si>
  <si>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</si>
  <si>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</si>
  <si>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</si>
  <si>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</si>
  <si>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</si>
  <si>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</si>
  <si>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</si>
  <si>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</si>
  <si>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</si>
  <si>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</si>
  <si>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</si>
  <si>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</si>
  <si>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</si>
  <si>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</si>
  <si>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</si>
  <si>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</si>
  <si>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</si>
  <si>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</si>
  <si>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</si>
  <si>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</si>
  <si>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</si>
  <si>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</si>
  <si>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</si>
  <si>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</si>
  <si>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</si>
  <si>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</si>
  <si>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</si>
  <si>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</si>
  <si>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</si>
  <si>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</si>
  <si>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</si>
  <si>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</si>
  <si>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</si>
  <si>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</si>
  <si>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</si>
  <si>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</si>
  <si>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</si>
  <si>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</si>
  <si>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</si>
  <si>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</si>
  <si>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</si>
  <si>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</si>
  <si>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</si>
  <si>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</si>
  <si>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</si>
  <si>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</si>
  <si>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</si>
  <si>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</si>
  <si>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</si>
  <si>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</si>
  <si>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</si>
  <si>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</si>
  <si>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</si>
  <si>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</si>
  <si>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</si>
  <si>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</si>
  <si>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</si>
  <si>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</si>
  <si>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</si>
  <si>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</si>
  <si>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</si>
  <si>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</si>
  <si>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</si>
  <si>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</si>
  <si>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</si>
  <si>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</si>
  <si>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</si>
  <si>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</si>
  <si>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</si>
  <si>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</si>
  <si>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</si>
  <si>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</si>
  <si>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</si>
  <si>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</si>
  <si>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</si>
  <si>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</si>
  <si>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</si>
  <si>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</si>
  <si>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</si>
  <si>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</si>
  <si>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</si>
  <si>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</si>
  <si>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</si>
  <si>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</si>
  <si>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</si>
  <si>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</si>
  <si>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</si>
  <si>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</si>
  <si>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</si>
  <si>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</si>
  <si>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</si>
  <si>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</si>
  <si>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</si>
  <si>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</si>
  <si>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</si>
  <si>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</si>
  <si>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</si>
  <si>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</si>
  <si>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</si>
  <si>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</si>
  <si>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</si>
  <si>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</si>
  <si>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</si>
  <si>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</si>
  <si>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</si>
  <si>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</si>
  <si>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</si>
  <si>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</si>
  <si>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</si>
  <si>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</si>
  <si>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</si>
  <si>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</si>
  <si>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</si>
  <si>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</si>
  <si>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</si>
  <si>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</si>
  <si>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</si>
  <si>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</si>
  <si>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</si>
  <si>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</si>
  <si>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</si>
  <si>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</si>
  <si>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</si>
  <si>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</si>
  <si>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</si>
  <si>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</si>
  <si>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</si>
  <si>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</si>
  <si>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</si>
  <si>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</si>
  <si>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</si>
  <si>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</si>
  <si>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</si>
  <si>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</si>
  <si>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</si>
  <si>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</si>
  <si>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</si>
  <si>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</si>
  <si>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</si>
  <si>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</si>
  <si>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</si>
  <si>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</si>
  <si>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</si>
  <si>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</si>
  <si>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</si>
  <si>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</si>
  <si>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</si>
  <si>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</si>
  <si>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</si>
  <si>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</si>
  <si>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</si>
  <si>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</si>
  <si>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</si>
  <si>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</si>
  <si>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</si>
  <si>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</si>
  <si>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</si>
  <si>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</si>
  <si>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</si>
  <si>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</si>
  <si>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</si>
  <si>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</si>
  <si>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</si>
  <si>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</si>
  <si>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</si>
  <si>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</si>
  <si>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</si>
  <si>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</si>
  <si>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</si>
  <si>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</si>
  <si>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</si>
  <si>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</si>
  <si>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</si>
  <si>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</si>
  <si>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</si>
  <si>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</si>
  <si>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</si>
  <si>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</si>
  <si>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</si>
  <si>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</si>
  <si>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</si>
  <si>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</si>
  <si>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</si>
  <si>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</si>
  <si>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</si>
  <si>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</si>
  <si>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</si>
  <si>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</si>
  <si>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</si>
  <si>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</si>
  <si>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</si>
  <si>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</si>
  <si>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</si>
  <si>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</si>
  <si>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</si>
  <si>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</si>
  <si>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</si>
  <si>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</si>
  <si>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</si>
  <si>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</si>
  <si>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</si>
  <si>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</si>
  <si>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</si>
  <si>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</si>
  <si>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</si>
  <si>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</si>
  <si>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</si>
  <si>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</si>
  <si>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</si>
  <si>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</si>
  <si>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</si>
  <si>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</si>
  <si>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</si>
  <si>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</si>
  <si>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</si>
  <si>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</si>
  <si>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</si>
  <si>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</si>
  <si>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</si>
  <si>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</si>
  <si>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</si>
  <si>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</si>
  <si>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</si>
  <si>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</si>
  <si>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</si>
  <si>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</si>
  <si>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</si>
  <si>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</si>
  <si>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</si>
  <si>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</si>
  <si>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</si>
  <si>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</si>
  <si>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</si>
  <si>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</si>
  <si>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</si>
  <si>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</si>
  <si>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</si>
  <si>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</si>
  <si>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</si>
  <si>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</si>
  <si>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</si>
  <si>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</si>
  <si>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</si>
  <si>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</si>
  <si>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</si>
  <si>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</si>
  <si>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</si>
  <si>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</si>
  <si>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</si>
  <si>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</si>
  <si>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</si>
  <si>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</si>
  <si>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</si>
  <si>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</si>
  <si>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</si>
  <si>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</si>
  <si>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</si>
  <si>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</si>
  <si>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</si>
  <si>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</si>
  <si>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</si>
  <si>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</si>
  <si>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</si>
  <si>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</si>
  <si>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</si>
  <si>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</si>
  <si>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</si>
  <si>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</si>
  <si>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</si>
  <si>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</si>
  <si>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</si>
  <si>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</si>
  <si>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</si>
  <si>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</si>
  <si>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</si>
  <si>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</si>
  <si>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</si>
  <si>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</si>
  <si>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</si>
  <si>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</si>
  <si>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</si>
  <si>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</si>
  <si>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</si>
  <si>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</si>
  <si>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</si>
  <si>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</si>
  <si>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</si>
  <si>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</si>
  <si>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</si>
  <si>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</si>
  <si>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</si>
  <si>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</si>
  <si>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</si>
  <si>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</si>
  <si>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</si>
  <si>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</si>
  <si>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</si>
  <si>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</si>
  <si>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</si>
  <si>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</si>
  <si>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</si>
  <si>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</si>
  <si>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</si>
  <si>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</si>
  <si>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</si>
  <si>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</si>
  <si>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</si>
  <si>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</si>
  <si>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</si>
  <si>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</si>
  <si>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</si>
  <si>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</si>
  <si>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</si>
  <si>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</si>
  <si>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</si>
  <si>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</si>
  <si>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</si>
  <si>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</si>
  <si>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</si>
  <si>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</si>
  <si>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</si>
  <si>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</si>
  <si>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</si>
  <si>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</si>
  <si>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</si>
  <si>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</si>
  <si>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</si>
  <si>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</si>
  <si>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</si>
  <si>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</si>
  <si>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</si>
  <si>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</si>
  <si>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</si>
  <si>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</si>
  <si>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</si>
  <si>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</si>
  <si>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</si>
  <si>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</si>
  <si>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</si>
  <si>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</si>
  <si>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</si>
  <si>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</si>
  <si>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</si>
  <si>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</si>
  <si>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</si>
  <si>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</si>
  <si>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</si>
  <si>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</si>
  <si>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</si>
  <si>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</si>
  <si>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</si>
  <si>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</si>
  <si>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</si>
  <si>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</si>
  <si>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</si>
  <si>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</si>
  <si>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</si>
  <si>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</si>
  <si>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</si>
  <si>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</si>
  <si>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</si>
  <si>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</si>
  <si>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</si>
  <si>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</si>
  <si>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</si>
  <si>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</si>
  <si>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</si>
  <si>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</si>
  <si>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</si>
  <si>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</si>
  <si>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</si>
  <si>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</si>
  <si>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</si>
  <si>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</si>
  <si>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</si>
  <si>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</si>
  <si>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</si>
  <si>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</si>
  <si>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</si>
  <si>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</si>
  <si>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</si>
  <si>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</si>
  <si>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</si>
  <si>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</si>
  <si>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</si>
  <si>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</si>
  <si>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</si>
  <si>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</si>
  <si>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</si>
  <si>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</si>
  <si>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</si>
  <si>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</si>
  <si>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</si>
  <si>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</si>
  <si>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</si>
  <si>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</si>
  <si>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</si>
  <si>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</si>
  <si>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</si>
  <si>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</si>
  <si>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</si>
  <si>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</si>
  <si>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</si>
  <si>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</si>
  <si>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</si>
  <si>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</si>
  <si>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</si>
  <si>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</si>
  <si>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</si>
  <si>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</si>
  <si>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</si>
  <si>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</si>
  <si>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</si>
  <si>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</si>
  <si>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</si>
  <si>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</si>
  <si>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</si>
  <si>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</si>
  <si>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</si>
  <si>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</si>
  <si>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</si>
  <si>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</si>
  <si>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</si>
  <si>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</si>
  <si>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</si>
  <si>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</si>
  <si>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</si>
  <si>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</si>
  <si>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</si>
  <si>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</si>
  <si>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</si>
  <si>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</si>
  <si>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</si>
  <si>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</si>
  <si>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</si>
  <si>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</si>
  <si>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</si>
  <si>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</si>
  <si>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</si>
  <si>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</si>
  <si>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</si>
  <si>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</si>
  <si>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</si>
  <si>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</si>
  <si>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</si>
  <si>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</si>
  <si>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</si>
  <si>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</si>
  <si>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</si>
  <si>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</si>
  <si>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</si>
  <si>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</si>
  <si>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</si>
  <si>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</si>
  <si>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</si>
  <si>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</si>
  <si>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</si>
  <si>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</si>
  <si>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</si>
  <si>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</si>
  <si>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</si>
  <si>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</si>
  <si>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</si>
  <si>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</si>
  <si>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</si>
  <si>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</si>
  <si>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</si>
  <si>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</si>
  <si>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</si>
  <si>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</si>
  <si>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</si>
  <si>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</si>
  <si>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</si>
  <si>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</si>
  <si>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</si>
  <si>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</si>
  <si>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</si>
  <si>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</si>
  <si>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</si>
  <si>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</si>
  <si>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</si>
  <si>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</si>
  <si>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</si>
  <si>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</si>
  <si>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</si>
  <si>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</si>
  <si>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</si>
  <si>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</si>
  <si>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</si>
  <si>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</si>
  <si>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</si>
  <si>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</si>
  <si>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</si>
  <si>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</si>
  <si>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</si>
  <si>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</si>
  <si>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</si>
  <si>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</si>
  <si>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</si>
  <si>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</si>
  <si>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</si>
  <si>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</si>
  <si>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</si>
  <si>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</si>
  <si>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</si>
  <si>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</si>
  <si>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</si>
  <si>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</si>
  <si>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</si>
  <si>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</si>
  <si>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</si>
  <si>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</si>
  <si>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</si>
  <si>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</si>
  <si>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</si>
  <si>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</si>
  <si>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</si>
  <si>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</si>
  <si>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</si>
  <si>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</si>
  <si>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</si>
  <si>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</si>
  <si>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</si>
  <si>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</si>
  <si>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</si>
  <si>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</si>
  <si>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</si>
  <si>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</si>
  <si>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</si>
  <si>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</si>
  <si>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</si>
  <si>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</si>
  <si>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</si>
  <si>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</si>
  <si>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</si>
  <si>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</si>
  <si>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</si>
  <si>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</si>
  <si>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</si>
  <si>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</si>
  <si>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</si>
  <si>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</si>
  <si>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</si>
  <si>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</si>
  <si>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</si>
  <si>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</si>
  <si>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</si>
  <si>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</si>
  <si>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</si>
  <si>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</si>
  <si>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</si>
  <si>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</si>
  <si>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</si>
  <si>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</si>
  <si>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</si>
  <si>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</si>
  <si>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</si>
  <si>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</si>
  <si>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</si>
  <si>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</si>
  <si>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</si>
  <si>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</si>
  <si>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</si>
  <si>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</si>
  <si>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</si>
  <si>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</si>
  <si>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</si>
  <si>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</si>
  <si>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</si>
  <si>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</si>
  <si>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</si>
  <si>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</si>
  <si>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</si>
  <si>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</si>
  <si>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</si>
  <si>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</si>
  <si>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</si>
  <si>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</si>
  <si>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</si>
  <si>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</si>
  <si>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</si>
  <si>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</si>
  <si>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</si>
  <si>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</si>
  <si>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</si>
  <si>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</si>
  <si>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</si>
  <si>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</si>
  <si>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</si>
  <si>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</si>
  <si>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</si>
  <si>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</si>
  <si>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</si>
  <si>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</si>
  <si>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</si>
  <si>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</si>
  <si>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</si>
  <si>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</si>
  <si>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</si>
  <si>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</si>
  <si>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</si>
  <si>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</si>
  <si>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</si>
  <si>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</si>
  <si>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</si>
  <si>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</si>
  <si>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</si>
  <si>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</si>
  <si>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</si>
  <si>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</si>
  <si>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</si>
  <si>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</si>
  <si>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</si>
  <si>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</si>
  <si>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</si>
  <si>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</si>
  <si>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</si>
  <si>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</si>
  <si>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</si>
  <si>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</si>
  <si>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</si>
  <si>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</si>
  <si>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</si>
  <si>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</si>
  <si>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</si>
  <si>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</si>
  <si>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</si>
  <si>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</si>
  <si>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</si>
  <si>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</si>
  <si>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</si>
  <si>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</si>
  <si>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</si>
  <si>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</si>
  <si>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</si>
  <si>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</si>
  <si>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</si>
  <si>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</si>
  <si>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</si>
  <si>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</si>
  <si>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</si>
  <si>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</si>
  <si>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</si>
  <si>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</si>
  <si>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</si>
  <si>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</si>
  <si>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</si>
  <si>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</si>
  <si>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</si>
  <si>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</si>
  <si>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</si>
  <si>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</si>
  <si>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</si>
  <si>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</si>
  <si>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</si>
  <si>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</si>
  <si>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</si>
  <si>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</si>
  <si>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</si>
  <si>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</si>
  <si>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</si>
  <si>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</si>
  <si>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</si>
  <si>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</si>
  <si>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</si>
  <si>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</si>
  <si>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</si>
  <si>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</si>
  <si>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</si>
  <si>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</si>
  <si>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</si>
  <si>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</si>
  <si>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</si>
  <si>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</si>
  <si>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</si>
  <si>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</si>
  <si>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</si>
  <si>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</si>
  <si>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</si>
  <si>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</si>
  <si>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</si>
  <si>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</si>
  <si>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</si>
  <si>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</si>
  <si>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</si>
  <si>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</si>
  <si>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</si>
  <si>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</si>
  <si>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</si>
  <si>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</si>
  <si>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</si>
  <si>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</si>
  <si>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</si>
  <si>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</si>
  <si>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</si>
  <si>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</si>
  <si>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</si>
  <si>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</si>
  <si>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</si>
  <si>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</si>
  <si>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</si>
  <si>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</si>
  <si>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</si>
  <si>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</si>
  <si>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</si>
  <si>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</si>
  <si>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</si>
  <si>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</si>
  <si>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</si>
  <si>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</si>
  <si>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</si>
  <si>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</si>
  <si>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</si>
  <si>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</si>
  <si>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</si>
  <si>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</si>
  <si>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</si>
  <si>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</si>
  <si>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</si>
  <si>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</si>
  <si>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</si>
  <si>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</si>
  <si>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</si>
  <si>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</si>
  <si>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</si>
  <si>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</si>
  <si>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</si>
  <si>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</si>
  <si>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</si>
  <si>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</si>
  <si>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</si>
  <si>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</si>
  <si>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</si>
  <si>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</si>
  <si>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</si>
  <si>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</si>
  <si>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</si>
  <si>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</si>
  <si>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</si>
  <si>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</si>
  <si>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</si>
  <si>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</si>
  <si>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</si>
  <si>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</si>
  <si>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</si>
  <si>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</si>
  <si>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</si>
  <si>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</si>
  <si>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</si>
  <si>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</si>
  <si>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</si>
  <si>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</si>
  <si>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</si>
  <si>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</si>
  <si>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</si>
  <si>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</si>
  <si>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</si>
  <si>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</si>
  <si>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</si>
  <si>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</si>
  <si>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</si>
  <si>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</si>
  <si>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</si>
  <si>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</si>
  <si>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</si>
  <si>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</si>
  <si>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</si>
  <si>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</si>
  <si>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</si>
  <si>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</si>
  <si>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</si>
  <si>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</si>
  <si>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</si>
  <si>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</si>
  <si>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</si>
  <si>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</si>
  <si>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</si>
  <si>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</si>
  <si>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</si>
  <si>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</si>
  <si>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</si>
  <si>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</si>
  <si>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</si>
  <si>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</si>
  <si>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</si>
  <si>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</si>
  <si>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</si>
  <si>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</si>
  <si>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</si>
  <si>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</si>
  <si>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</si>
  <si>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</si>
  <si>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</si>
  <si>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</si>
  <si>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</si>
  <si>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</si>
  <si>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</si>
  <si>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</si>
  <si>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</si>
  <si>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</si>
  <si>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</si>
  <si>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</si>
  <si>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</si>
  <si>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</si>
  <si>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</si>
  <si>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</si>
  <si>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</si>
  <si>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</si>
  <si>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</si>
  <si>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</si>
  <si>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</si>
  <si>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</si>
  <si>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</si>
  <si>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</si>
  <si>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</si>
  <si>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</si>
  <si>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</si>
  <si>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</si>
  <si>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</si>
  <si>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</si>
  <si>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</si>
  <si>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</si>
  <si>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</si>
  <si>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</si>
  <si>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</si>
  <si>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</si>
  <si>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</si>
  <si>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</si>
  <si>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</si>
  <si>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</si>
  <si>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</si>
  <si>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</si>
  <si>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</si>
  <si>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</si>
  <si>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</si>
  <si>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</si>
  <si>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</si>
  <si>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</si>
  <si>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</si>
  <si>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</si>
  <si>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</si>
  <si>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</si>
  <si>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</si>
  <si>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</si>
  <si>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</si>
  <si>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</si>
  <si>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</si>
  <si>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</si>
  <si>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</si>
  <si>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</si>
  <si>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</si>
  <si>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</si>
  <si>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</si>
  <si>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</si>
  <si>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</si>
  <si>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</si>
  <si>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</si>
  <si>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</si>
  <si>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</si>
  <si>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</si>
  <si>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</si>
  <si>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</si>
  <si>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</si>
  <si>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</si>
  <si>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</si>
  <si>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</si>
  <si>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</si>
  <si>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</si>
  <si>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</si>
  <si>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</si>
  <si>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</si>
  <si>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</si>
  <si>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</si>
  <si>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</si>
  <si>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</si>
  <si>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</si>
  <si>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</si>
  <si>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</si>
  <si>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</si>
  <si>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</si>
  <si>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</si>
  <si>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</si>
  <si>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</si>
  <si>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</si>
  <si>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</si>
  <si>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</si>
  <si>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</si>
  <si>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</si>
  <si>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</si>
  <si>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</si>
  <si>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</si>
  <si>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</si>
  <si>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</si>
  <si>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</si>
  <si>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</si>
  <si>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</si>
  <si>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</si>
  <si>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</si>
  <si>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</si>
  <si>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</si>
  <si>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</si>
  <si>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</si>
  <si>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</si>
  <si>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</si>
  <si>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</si>
  <si>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</si>
  <si>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</si>
  <si>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</si>
  <si>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</si>
  <si>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</si>
  <si>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</si>
  <si>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</si>
  <si>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</si>
  <si>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</si>
  <si>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</si>
  <si>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</si>
  <si>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</si>
  <si>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</si>
  <si>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</si>
  <si>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</si>
  <si>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</si>
  <si>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</si>
  <si>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</si>
  <si>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</si>
  <si>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</si>
  <si>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</si>
  <si>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</si>
  <si>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</si>
  <si>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</si>
  <si>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</si>
  <si>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</si>
  <si>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</si>
  <si>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</si>
  <si>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</si>
  <si>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</si>
  <si>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</si>
  <si>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</si>
  <si>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</si>
  <si>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</si>
  <si>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</si>
  <si>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</si>
  <si>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</si>
  <si>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</si>
  <si>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</si>
  <si>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</si>
  <si>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</si>
  <si>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</si>
  <si>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</si>
  <si>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</si>
  <si>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</si>
  <si>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</si>
  <si>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</si>
  <si>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</si>
  <si>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</si>
  <si>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</si>
  <si>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</si>
  <si>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</si>
  <si>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</si>
  <si>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</si>
  <si>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</si>
  <si>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</si>
  <si>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</si>
  <si>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</si>
  <si>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</si>
  <si>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</si>
  <si>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</si>
  <si>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</si>
  <si>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</si>
  <si>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</si>
  <si>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</si>
  <si>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</si>
  <si>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</si>
  <si>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</si>
  <si>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</si>
  <si>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</si>
  <si>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</si>
  <si>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</si>
  <si>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</si>
  <si>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</si>
  <si>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</si>
  <si>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</si>
  <si>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</si>
  <si>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</si>
  <si>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</si>
  <si>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</si>
  <si>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</si>
  <si>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</si>
  <si>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</si>
  <si>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</si>
  <si>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</si>
  <si>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</si>
  <si>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</si>
  <si>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</si>
  <si>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</si>
  <si>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</si>
  <si>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</si>
  <si>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</si>
  <si>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</si>
  <si>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</si>
  <si>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</si>
  <si>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</si>
  <si>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</si>
  <si>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</si>
  <si>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</si>
  <si>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</si>
  <si>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</si>
  <si>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</si>
  <si>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</si>
  <si>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</si>
  <si>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</si>
  <si>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</si>
  <si>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</si>
  <si>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</si>
  <si>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</si>
  <si>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</si>
  <si>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</si>
  <si>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</si>
  <si>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</si>
  <si>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</si>
  <si>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</si>
  <si>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</si>
  <si>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</si>
  <si>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</si>
  <si>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</si>
  <si>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</si>
  <si>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</si>
  <si>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</si>
  <si>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</si>
  <si>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</si>
  <si>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</si>
  <si>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</si>
  <si>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</si>
  <si>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</si>
  <si>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</si>
  <si>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</si>
  <si>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</si>
  <si>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</si>
  <si>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</si>
  <si>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</si>
  <si>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</si>
  <si>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</si>
  <si>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</si>
  <si>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</si>
  <si>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</si>
  <si>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</si>
  <si>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</si>
  <si>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</si>
  <si>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</si>
  <si>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</si>
  <si>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</si>
  <si>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</si>
  <si>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</si>
  <si>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</si>
  <si>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</si>
  <si>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</si>
  <si>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</si>
  <si>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</si>
  <si>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</si>
  <si>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</si>
  <si>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</si>
  <si>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</si>
  <si>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</si>
  <si>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</si>
  <si>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</si>
  <si>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</si>
  <si>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</si>
  <si>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</si>
  <si>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</si>
  <si>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</si>
  <si>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</si>
  <si>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</si>
  <si>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</si>
  <si>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</si>
  <si>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</si>
  <si>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</si>
  <si>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</si>
  <si>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</si>
  <si>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</si>
  <si>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</si>
  <si>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</si>
  <si>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</si>
  <si>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</si>
  <si>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</si>
  <si>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</si>
  <si>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</si>
  <si>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</si>
  <si>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</si>
  <si>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</si>
  <si>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</si>
  <si>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</si>
  <si>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</si>
  <si>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</si>
  <si>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</si>
  <si>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</si>
  <si>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</si>
  <si>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</si>
  <si>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</si>
  <si>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</si>
  <si>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</si>
  <si>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</si>
  <si>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</si>
  <si>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</si>
  <si>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</si>
  <si>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</si>
  <si>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</si>
  <si>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</si>
  <si>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</si>
  <si>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</si>
  <si>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</si>
  <si>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</si>
  <si>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</si>
  <si>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</si>
  <si>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</si>
  <si>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</si>
  <si>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</si>
  <si>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</si>
  <si>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</si>
  <si>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</si>
  <si>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</si>
  <si>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</si>
  <si>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</si>
  <si>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</si>
  <si>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</si>
  <si>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</si>
  <si>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</si>
  <si>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</si>
  <si>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</si>
  <si>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</si>
  <si>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</si>
  <si>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</si>
  <si>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</si>
  <si>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</si>
  <si>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</si>
  <si>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</si>
  <si>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</si>
  <si>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</si>
  <si>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</si>
  <si>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</si>
  <si>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</si>
  <si>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</si>
  <si>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</si>
  <si>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</si>
  <si>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</si>
  <si>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</si>
  <si>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</si>
  <si>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</si>
  <si>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</si>
  <si>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</si>
  <si>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</si>
  <si>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</si>
  <si>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</si>
  <si>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</si>
  <si>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</si>
  <si>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</si>
  <si>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</si>
  <si>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</si>
  <si>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</si>
  <si>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</si>
  <si>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</si>
  <si>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</si>
  <si>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</si>
  <si>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</si>
  <si>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</si>
  <si>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</si>
  <si>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</si>
  <si>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</si>
  <si>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</si>
  <si>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</si>
  <si>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</si>
  <si>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</si>
  <si>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</si>
  <si>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</si>
  <si>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</si>
  <si>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</si>
  <si>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</si>
  <si>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</si>
  <si>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</si>
  <si>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</si>
  <si>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</si>
  <si>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</si>
  <si>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</si>
  <si>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</si>
  <si>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</si>
  <si>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</si>
  <si>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</si>
  <si>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</si>
  <si>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</si>
  <si>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</si>
  <si>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</si>
  <si>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</si>
  <si>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</si>
  <si>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</si>
  <si>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</si>
  <si>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</si>
  <si>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</si>
  <si>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</si>
  <si>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</si>
  <si>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</si>
  <si>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</si>
  <si>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</si>
  <si>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</si>
  <si>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</si>
  <si>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</si>
  <si>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</si>
  <si>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</si>
  <si>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</si>
  <si>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</si>
  <si>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</si>
  <si>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</si>
  <si>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</si>
  <si>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</si>
  <si>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</si>
  <si>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</si>
  <si>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</si>
  <si>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</si>
  <si>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</si>
  <si>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</si>
  <si>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</si>
  <si>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</si>
  <si>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</si>
  <si>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</si>
  <si>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</si>
  <si>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</si>
  <si>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</si>
  <si>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</si>
  <si>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</si>
  <si>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</si>
  <si>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</si>
  <si>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</si>
  <si>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</si>
  <si>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</si>
  <si>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</si>
  <si>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</si>
  <si>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</si>
  <si>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</si>
  <si>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</si>
  <si>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</si>
  <si>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</si>
  <si>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</si>
  <si>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</si>
  <si>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</si>
  <si>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</si>
  <si>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</si>
  <si>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</si>
  <si>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</si>
  <si>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</si>
  <si>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</si>
  <si>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</si>
  <si>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</si>
  <si>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</si>
  <si>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</si>
  <si>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</si>
  <si>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</si>
  <si>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</si>
  <si>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</si>
  <si>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</si>
  <si>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</si>
  <si>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</si>
  <si>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</si>
  <si>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</si>
  <si>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</si>
  <si>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</si>
  <si>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</si>
  <si>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</si>
  <si>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</si>
  <si>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</si>
  <si>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</si>
  <si>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</si>
  <si>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</si>
  <si>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</si>
  <si>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</si>
  <si>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</si>
  <si>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</si>
  <si>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</si>
  <si>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</si>
  <si>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</si>
  <si>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</si>
  <si>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</si>
  <si>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</si>
  <si>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</si>
  <si>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</si>
  <si>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</si>
  <si>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</si>
  <si>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</si>
  <si>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</si>
  <si>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</si>
  <si>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</si>
  <si>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</si>
  <si>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</si>
  <si>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</si>
  <si>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</si>
  <si>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</si>
  <si>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</si>
  <si>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</si>
  <si>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</si>
  <si>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</si>
  <si>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</si>
  <si>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</si>
  <si>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</si>
  <si>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</si>
  <si>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</si>
  <si>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</si>
  <si>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</si>
  <si>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</si>
  <si>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</si>
  <si>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</si>
  <si>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</si>
  <si>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</si>
  <si>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</si>
  <si>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</si>
  <si>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</si>
  <si>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</si>
  <si>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</si>
  <si>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</si>
  <si>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</si>
  <si>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</si>
  <si>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</si>
  <si>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</si>
  <si>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</si>
  <si>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</si>
  <si>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</si>
  <si>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</si>
  <si>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</si>
  <si>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</si>
  <si>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</si>
  <si>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</si>
  <si>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</si>
  <si>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</si>
  <si>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</si>
  <si>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</si>
  <si>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</si>
  <si>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</si>
  <si>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</si>
  <si>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</si>
  <si>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</si>
  <si>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</si>
  <si>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</si>
  <si>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</si>
  <si>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</si>
  <si>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</si>
  <si>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</si>
  <si>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</si>
  <si>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</si>
  <si>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</si>
  <si>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</si>
  <si>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</si>
  <si>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</si>
  <si>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</si>
  <si>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</si>
  <si>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</si>
  <si>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</si>
  <si>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</si>
  <si>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</si>
  <si>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</si>
  <si>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</si>
  <si>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</si>
  <si>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</si>
  <si>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</si>
  <si>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</si>
  <si>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</si>
  <si>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</si>
  <si>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</si>
  <si>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</si>
  <si>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</si>
  <si>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</si>
  <si>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</si>
  <si>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</si>
  <si>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</si>
  <si>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</si>
  <si>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</si>
  <si>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</si>
  <si>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</si>
  <si>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</si>
  <si>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</si>
  <si>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</si>
  <si>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</si>
  <si>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</si>
  <si>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</si>
  <si>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</si>
  <si>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</si>
  <si>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</si>
  <si>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</si>
  <si>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</si>
  <si>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</si>
  <si>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</si>
  <si>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</si>
  <si>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</si>
  <si>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</si>
  <si>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</si>
  <si>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</si>
  <si>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</si>
  <si>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</si>
  <si>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</si>
  <si>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</si>
  <si>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</si>
  <si>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</si>
  <si>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</si>
  <si>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</si>
  <si>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</si>
  <si>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</si>
  <si>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</si>
  <si>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</si>
  <si>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</si>
  <si>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</si>
  <si>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</si>
  <si>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</si>
  <si>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</si>
  <si>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</si>
  <si>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</si>
  <si>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</si>
  <si>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</si>
  <si>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</si>
  <si>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</si>
  <si>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</si>
  <si>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</si>
  <si>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</si>
  <si>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</si>
  <si>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</si>
  <si>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</si>
  <si>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</si>
  <si>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</si>
  <si>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</si>
  <si>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</si>
  <si>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</si>
  <si>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</si>
  <si>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</si>
  <si>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</si>
  <si>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</si>
  <si>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</si>
  <si>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</si>
  <si>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</si>
  <si>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</si>
  <si>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</si>
  <si>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</si>
  <si>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</si>
  <si>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</si>
  <si>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</si>
  <si>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</si>
  <si>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</si>
  <si>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</si>
  <si>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</si>
  <si>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</si>
  <si>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</si>
  <si>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</si>
  <si>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</si>
  <si>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</si>
  <si>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</si>
  <si>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</si>
  <si>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</si>
  <si>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</si>
  <si>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</si>
  <si>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</si>
  <si>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</si>
  <si>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</si>
  <si>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</si>
  <si>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</si>
  <si>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</si>
  <si>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</si>
  <si>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</si>
  <si>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</si>
  <si>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</si>
  <si>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</si>
  <si>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</si>
  <si>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</si>
  <si>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</si>
  <si>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</si>
  <si>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</si>
  <si>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</si>
  <si>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</si>
  <si>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</si>
  <si>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</si>
  <si>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</si>
  <si>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</si>
  <si>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</si>
  <si>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</si>
  <si>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</si>
  <si>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</si>
  <si>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</si>
  <si>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</si>
  <si>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</si>
  <si>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</si>
  <si>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</si>
  <si>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</si>
  <si>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</si>
  <si>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</si>
  <si>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</si>
  <si>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</si>
  <si>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</si>
  <si>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</si>
  <si>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</si>
  <si>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</si>
  <si>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</si>
  <si>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</si>
  <si>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</si>
  <si>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</si>
  <si>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</si>
  <si>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</si>
  <si>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</si>
  <si>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</si>
  <si>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</si>
  <si>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</si>
  <si>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</si>
  <si>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</si>
  <si>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</si>
  <si>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</si>
  <si>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</si>
  <si>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</si>
  <si>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</si>
  <si>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</si>
  <si>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</si>
  <si>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</si>
  <si>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</si>
  <si>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</si>
  <si>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</si>
  <si>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</si>
  <si>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</si>
  <si>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</si>
  <si>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</si>
  <si>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</si>
  <si>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</si>
  <si>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</si>
  <si>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</si>
  <si>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</si>
  <si>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</si>
  <si>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</si>
  <si>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</si>
  <si>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</si>
  <si>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</si>
  <si>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</si>
  <si>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</si>
  <si>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</si>
  <si>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</si>
  <si>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</si>
  <si>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</si>
  <si>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</si>
  <si>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</si>
  <si>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</si>
  <si>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</si>
  <si>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</si>
  <si>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</si>
  <si>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</si>
  <si>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</si>
  <si>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</si>
  <si>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</si>
  <si>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</si>
  <si>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</si>
  <si>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</si>
  <si>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</si>
  <si>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</si>
  <si>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</si>
  <si>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</si>
  <si>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</si>
  <si>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</si>
  <si>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</si>
  <si>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</si>
  <si>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</si>
  <si>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</si>
  <si>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</si>
  <si>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</si>
  <si>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</si>
  <si>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</si>
  <si>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</si>
  <si>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</si>
  <si>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</si>
  <si>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</si>
  <si>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</si>
  <si>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</si>
  <si>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</si>
  <si>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</si>
  <si>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</si>
  <si>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</si>
  <si>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</si>
  <si>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</si>
  <si>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</si>
  <si>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</si>
  <si>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</si>
  <si>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</si>
  <si>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</si>
  <si>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</si>
  <si>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</si>
  <si>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</si>
  <si>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</si>
  <si>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</si>
  <si>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</si>
  <si>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</si>
  <si>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</si>
  <si>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</si>
  <si>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</si>
  <si>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</si>
  <si>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</si>
  <si>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</si>
  <si>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</si>
  <si>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</si>
  <si>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</si>
  <si>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</si>
  <si>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</si>
  <si>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</si>
  <si>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</si>
  <si>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</si>
  <si>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</si>
  <si>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</si>
  <si>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</si>
  <si>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</si>
  <si>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</si>
  <si>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</si>
  <si>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</si>
  <si>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</si>
  <si>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</si>
  <si>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</si>
  <si>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</si>
  <si>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</si>
  <si>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</si>
  <si>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</si>
  <si>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</si>
  <si>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</si>
  <si>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</si>
  <si>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</si>
  <si>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</si>
  <si>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</si>
  <si>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</si>
  <si>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</si>
  <si>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</si>
  <si>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</si>
  <si>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</si>
  <si>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</si>
  <si>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</si>
  <si>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</si>
  <si>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</si>
  <si>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</si>
  <si>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</si>
  <si>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</si>
  <si>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</si>
  <si>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</si>
  <si>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</si>
  <si>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</si>
  <si>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</si>
  <si>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</si>
  <si>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</si>
  <si>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</si>
  <si>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</si>
  <si>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</si>
  <si>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</si>
  <si>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</si>
  <si>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</si>
  <si>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</si>
  <si>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</si>
  <si>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</si>
  <si>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</si>
  <si>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</si>
  <si>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</si>
  <si>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</si>
  <si>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</si>
  <si>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</si>
  <si>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</si>
  <si>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</si>
  <si>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</si>
  <si>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</si>
  <si>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</si>
  <si>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</si>
  <si>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</si>
  <si>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</si>
  <si>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</si>
  <si>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</si>
  <si>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</si>
  <si>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</si>
  <si>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</si>
  <si>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</si>
  <si>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</si>
  <si>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</si>
  <si>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</si>
  <si>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</si>
  <si>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</si>
  <si>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</si>
  <si>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</si>
  <si>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</si>
  <si>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</si>
  <si>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</si>
  <si>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</si>
  <si>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</si>
  <si>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</si>
  <si>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</si>
  <si>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</si>
  <si>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</si>
  <si>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</si>
  <si>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</si>
  <si>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</si>
  <si>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</si>
  <si>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</si>
  <si>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</si>
  <si>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</si>
  <si>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</si>
  <si>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</si>
  <si>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</si>
  <si>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</si>
  <si>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</si>
  <si>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</si>
  <si>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</si>
  <si>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</si>
  <si>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</si>
  <si>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</si>
  <si>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</si>
  <si>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</si>
  <si>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</si>
  <si>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</si>
  <si>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</si>
  <si>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</si>
  <si>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</si>
  <si>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</si>
  <si>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</si>
  <si>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</si>
  <si>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</si>
  <si>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</si>
  <si>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</si>
  <si>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</si>
  <si>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</si>
  <si>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</si>
  <si>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</si>
  <si>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</si>
  <si>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</si>
  <si>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</si>
  <si>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</si>
  <si>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</si>
  <si>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</si>
  <si>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</si>
  <si>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</si>
  <si>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</si>
  <si>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</si>
  <si>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</si>
  <si>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</si>
  <si>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</si>
  <si>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</si>
  <si>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</si>
  <si>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</si>
  <si>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</si>
  <si>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</si>
  <si>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</si>
  <si>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</si>
  <si>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</si>
  <si>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</si>
  <si>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</si>
  <si>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</si>
  <si>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</si>
  <si>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</si>
  <si>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</si>
  <si>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</si>
  <si>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</si>
  <si>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</si>
  <si>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</si>
  <si>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</si>
  <si>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</si>
  <si>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</si>
  <si>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</si>
  <si>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</si>
  <si>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</si>
  <si>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</si>
  <si>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</si>
  <si>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</si>
  <si>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</si>
  <si>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</si>
  <si>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</si>
  <si>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</si>
  <si>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</si>
  <si>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</si>
  <si>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</si>
  <si>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</si>
  <si>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</si>
  <si>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</si>
  <si>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</si>
  <si>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</si>
  <si>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</si>
  <si>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</si>
  <si>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</si>
  <si>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</si>
  <si>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</si>
  <si>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</si>
  <si>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</si>
  <si>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</si>
  <si>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</si>
  <si>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</si>
  <si>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</si>
  <si>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</si>
  <si>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</si>
  <si>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</si>
  <si>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</si>
  <si>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</si>
  <si>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</si>
  <si>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</si>
  <si>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</si>
  <si>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</si>
  <si>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</si>
  <si>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</si>
  <si>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</si>
  <si>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</si>
  <si>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</si>
  <si>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</si>
  <si>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</si>
  <si>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</si>
  <si>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</si>
  <si>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</si>
  <si>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</si>
  <si>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</si>
  <si>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</si>
  <si>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</si>
  <si>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</si>
  <si>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</si>
  <si>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</si>
  <si>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</si>
  <si>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</si>
  <si>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</si>
  <si>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</si>
  <si>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</si>
  <si>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</si>
  <si>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</si>
  <si>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</si>
  <si>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</si>
  <si>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</si>
  <si>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</si>
  <si>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</si>
  <si>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</si>
  <si>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</si>
  <si>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</si>
  <si>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</si>
  <si>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</si>
  <si>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</si>
  <si>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</si>
  <si>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</si>
  <si>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</si>
  <si>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</si>
  <si>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</si>
  <si>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</si>
  <si>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</si>
  <si>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</si>
  <si>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</si>
  <si>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</si>
  <si>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</si>
  <si>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</si>
  <si>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</si>
  <si>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</si>
  <si>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</si>
  <si>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</si>
  <si>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</si>
  <si>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</si>
  <si>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</si>
  <si>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</si>
  <si>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</si>
  <si>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</si>
  <si>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</si>
  <si>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</si>
  <si>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</si>
  <si>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</si>
  <si>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</si>
  <si>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</si>
  <si>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</si>
  <si>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</si>
  <si>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</si>
  <si>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</si>
  <si>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</si>
  <si>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</si>
  <si>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</si>
  <si>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</si>
  <si>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</si>
  <si>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</si>
  <si>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</si>
  <si>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</si>
  <si>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</si>
  <si>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</si>
  <si>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</si>
  <si>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</si>
  <si>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</si>
  <si>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</si>
  <si>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</si>
  <si>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</si>
  <si>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</si>
  <si>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</si>
  <si>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</si>
  <si>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</si>
  <si>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</si>
  <si>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</si>
  <si>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</si>
  <si>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</si>
  <si>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</si>
  <si>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</si>
  <si>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</si>
  <si>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</si>
  <si>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</si>
  <si>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</si>
  <si>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</si>
  <si>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</si>
  <si>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</si>
  <si>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</si>
  <si>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</si>
  <si>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</si>
  <si>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</si>
  <si>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</si>
  <si>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</si>
  <si>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</si>
  <si>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</si>
  <si>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</si>
  <si>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</si>
  <si>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</si>
  <si>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</si>
  <si>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</si>
  <si>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</si>
  <si>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</si>
  <si>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</si>
  <si>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</si>
  <si>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</si>
  <si>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</si>
  <si>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</si>
  <si>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</si>
  <si>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</si>
  <si>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</si>
  <si>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</si>
  <si>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</si>
  <si>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</si>
  <si>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</si>
  <si>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</si>
  <si>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</si>
  <si>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</si>
  <si>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</si>
  <si>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</si>
  <si>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</si>
  <si>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</si>
  <si>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</si>
  <si>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</si>
  <si>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</si>
  <si>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</si>
  <si>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</si>
  <si>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</si>
  <si>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</si>
  <si>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</si>
  <si>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</si>
  <si>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</si>
  <si>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</si>
  <si>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</si>
  <si>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</si>
  <si>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</si>
  <si>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</si>
  <si>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</si>
  <si>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</si>
  <si>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</si>
  <si>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</si>
  <si>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</si>
  <si>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</si>
  <si>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</si>
  <si>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</si>
  <si>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</si>
  <si>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</si>
  <si>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</si>
  <si>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</si>
  <si>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</si>
  <si>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</si>
  <si>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</si>
  <si>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</si>
  <si>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</si>
  <si>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</si>
  <si>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</si>
  <si>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</si>
  <si>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</si>
  <si>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</si>
  <si>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</si>
  <si>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</si>
  <si>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</si>
  <si>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</si>
  <si>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</si>
  <si>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</si>
  <si>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</si>
  <si>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</si>
  <si>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</si>
  <si>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</si>
  <si>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</si>
  <si>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</si>
  <si>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</si>
  <si>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</si>
  <si>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</si>
  <si>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</si>
  <si>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</si>
  <si>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</si>
  <si>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</si>
  <si>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</si>
  <si>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</si>
  <si>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</si>
  <si>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</si>
  <si>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</si>
  <si>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</si>
  <si>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</si>
  <si>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</si>
  <si>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</si>
  <si>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</si>
  <si>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</si>
  <si>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</si>
  <si>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</si>
  <si>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</si>
  <si>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</si>
  <si>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</si>
  <si>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</si>
  <si>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</si>
  <si>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</si>
  <si>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</si>
  <si>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</si>
  <si>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</si>
  <si>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</si>
  <si>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</si>
  <si>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</si>
  <si>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</si>
  <si>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</si>
  <si>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</si>
  <si>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</si>
  <si>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</si>
  <si>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</si>
  <si>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</si>
  <si>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</si>
  <si>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</si>
  <si>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</si>
  <si>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</si>
  <si>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</si>
  <si>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</si>
  <si>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</si>
  <si>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</si>
  <si>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</si>
  <si>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</si>
  <si>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</si>
  <si>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</si>
  <si>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</si>
  <si>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</si>
  <si>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</si>
  <si>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</si>
  <si>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</si>
  <si>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</si>
  <si>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</si>
  <si>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</si>
  <si>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</si>
  <si>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</si>
  <si>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</si>
  <si>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</si>
  <si>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</si>
  <si>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</si>
  <si>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</si>
  <si>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</si>
  <si>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</si>
  <si>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</si>
  <si>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</si>
  <si>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</si>
  <si>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</si>
  <si>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</si>
  <si>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</si>
  <si>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</si>
  <si>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</si>
  <si>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</si>
  <si>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</si>
  <si>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</si>
  <si>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</si>
  <si>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</si>
  <si>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</si>
  <si>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</si>
  <si>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</si>
  <si>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</si>
  <si>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</si>
  <si>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</si>
  <si>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</si>
  <si>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</si>
  <si>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</si>
  <si>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</si>
  <si>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</si>
  <si>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</si>
  <si>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</si>
  <si>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</si>
  <si>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</si>
  <si>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</si>
  <si>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</si>
  <si>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</si>
  <si>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</si>
  <si>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</si>
  <si>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</si>
  <si>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</si>
  <si>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</si>
  <si>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</si>
  <si>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</si>
  <si>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</si>
  <si>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</si>
  <si>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</si>
  <si>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</si>
  <si>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</si>
  <si>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</si>
  <si>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</si>
  <si>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</si>
  <si>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</si>
  <si>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</si>
  <si>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</si>
  <si>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</si>
  <si>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</si>
  <si>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</si>
  <si>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</si>
  <si>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</si>
  <si>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</si>
  <si>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</si>
  <si>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</si>
  <si>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</si>
  <si>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</si>
  <si>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</si>
  <si>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</si>
  <si>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</si>
  <si>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</si>
  <si>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</si>
  <si>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</si>
  <si>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</si>
  <si>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</si>
  <si>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</si>
  <si>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</si>
  <si>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</si>
  <si>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</si>
  <si>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</si>
  <si>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</si>
  <si>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</si>
  <si>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</si>
  <si>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</si>
  <si>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</si>
  <si>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</si>
  <si>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</si>
  <si>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</si>
  <si>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</si>
  <si>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</si>
  <si>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</si>
  <si>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</si>
  <si>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</si>
  <si>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</si>
  <si>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</si>
  <si>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</si>
  <si>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</si>
  <si>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</si>
  <si>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</si>
  <si>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</si>
  <si>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</si>
  <si>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</si>
  <si>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</si>
  <si>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</si>
  <si>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</si>
  <si>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</si>
  <si>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</si>
  <si>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</si>
  <si>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</si>
  <si>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</si>
  <si>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</si>
  <si>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</si>
  <si>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</si>
  <si>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</si>
  <si>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</si>
  <si>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</si>
  <si>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</si>
  <si>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</si>
  <si>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</si>
  <si>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</si>
  <si>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</si>
  <si>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</si>
  <si>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</si>
  <si>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</si>
  <si>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</si>
  <si>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</si>
  <si>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</si>
  <si>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</si>
  <si>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</si>
  <si>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</si>
  <si>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</si>
  <si>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</si>
  <si>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</si>
  <si>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</si>
  <si>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</si>
  <si>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</si>
  <si>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</si>
  <si>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</si>
  <si>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</si>
  <si>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</si>
  <si>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</si>
  <si>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</si>
  <si>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</si>
  <si>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</si>
  <si>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</si>
  <si>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</si>
  <si>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</si>
  <si>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</si>
  <si>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</si>
  <si>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</si>
  <si>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</si>
  <si>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</si>
  <si>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</si>
  <si>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</si>
  <si>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</si>
  <si>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</si>
  <si>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</si>
  <si>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</si>
  <si>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</si>
  <si>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</si>
  <si>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</si>
  <si>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</si>
  <si>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</si>
  <si>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</si>
  <si>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</si>
  <si>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</si>
  <si>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</si>
  <si>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</si>
  <si>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</si>
  <si>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</si>
  <si>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</si>
  <si>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</si>
  <si>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</si>
  <si>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</si>
  <si>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</si>
  <si>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</si>
  <si>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</si>
  <si>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</si>
  <si>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</si>
  <si>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</si>
  <si>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</si>
  <si>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</si>
  <si>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</si>
  <si>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</si>
  <si>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</si>
  <si>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</si>
  <si>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</si>
  <si>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</si>
  <si>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</si>
  <si>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</si>
  <si>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</si>
  <si>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</si>
  <si>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</si>
  <si>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</si>
  <si>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</si>
  <si>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</si>
  <si>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</si>
  <si>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</si>
  <si>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</si>
  <si>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</si>
  <si>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</si>
  <si>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</si>
  <si>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</si>
  <si>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</si>
  <si>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</si>
  <si>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</si>
  <si>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</si>
  <si>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</si>
  <si>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</si>
  <si>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</si>
  <si>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</si>
  <si>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</si>
  <si>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</si>
  <si>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</si>
  <si>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</si>
  <si>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</si>
  <si>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</si>
  <si>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</si>
  <si>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</si>
  <si>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</si>
  <si>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</si>
  <si>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</si>
  <si>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</si>
  <si>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</si>
  <si>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</si>
  <si>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</si>
  <si>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</si>
  <si>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</si>
  <si>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</si>
  <si>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</si>
  <si>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</si>
  <si>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</si>
  <si>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</si>
  <si>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</si>
  <si>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</si>
  <si>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</si>
  <si>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</si>
  <si>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</si>
  <si>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</si>
  <si>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</si>
  <si>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</si>
  <si>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</si>
  <si>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</si>
  <si>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</si>
  <si>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</si>
  <si>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</si>
  <si>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</si>
  <si>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</si>
  <si>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</si>
  <si>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</si>
  <si>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</si>
  <si>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</si>
  <si>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</si>
  <si>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</si>
  <si>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</si>
  <si>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</si>
  <si>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</si>
  <si>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</si>
  <si>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</si>
  <si>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</si>
  <si>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</si>
  <si>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</si>
  <si>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</si>
  <si>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</si>
  <si>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</si>
  <si>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</si>
  <si>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</si>
  <si>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</si>
  <si>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</si>
  <si>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</si>
  <si>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</si>
  <si>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</si>
  <si>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</si>
  <si>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</si>
  <si>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</si>
  <si>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</si>
  <si>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</si>
  <si>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</si>
  <si>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</si>
  <si>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</si>
  <si>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</si>
  <si>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</si>
  <si>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</si>
  <si>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</si>
  <si>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</si>
  <si>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</si>
  <si>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</si>
  <si>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</si>
  <si>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</si>
  <si>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</si>
  <si>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</si>
  <si>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</si>
  <si>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</si>
  <si>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</si>
  <si>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</si>
  <si>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</si>
  <si>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</si>
  <si>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</si>
  <si>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</si>
  <si>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</si>
  <si>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</si>
  <si>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</si>
  <si>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</si>
  <si>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</si>
  <si>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</si>
  <si>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</si>
  <si>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</si>
  <si>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</si>
  <si>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</si>
  <si>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</si>
  <si>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</si>
  <si>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</si>
  <si>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</si>
  <si>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</si>
  <si>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</si>
  <si>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</si>
  <si>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</si>
  <si>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</si>
  <si>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</si>
  <si>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</si>
  <si>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</si>
  <si>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</si>
  <si>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</si>
  <si>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</si>
  <si>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</si>
  <si>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</si>
  <si>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</si>
  <si>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</si>
  <si>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</si>
  <si>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</si>
  <si>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</si>
  <si>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</si>
  <si>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</si>
  <si>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</si>
  <si>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</si>
  <si>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</si>
  <si>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</si>
  <si>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</si>
  <si>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</si>
  <si>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</si>
  <si>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</si>
  <si>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</si>
  <si>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</si>
  <si>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</si>
  <si>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</si>
  <si>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</si>
  <si>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</si>
  <si>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</si>
  <si>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</si>
  <si>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</si>
  <si>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</si>
  <si>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</si>
  <si>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</si>
  <si>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</si>
  <si>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</si>
  <si>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</si>
  <si>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</si>
  <si>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</si>
  <si>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</si>
  <si>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</si>
  <si>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</si>
  <si>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</si>
  <si>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</si>
  <si>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</si>
  <si>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</si>
  <si>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</si>
  <si>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</si>
  <si>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</si>
  <si>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</si>
  <si>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</si>
  <si>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</si>
  <si>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</si>
  <si>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</si>
  <si>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</si>
  <si>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</si>
  <si>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</si>
  <si>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</si>
  <si>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</si>
  <si>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</si>
  <si>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</si>
  <si>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</si>
  <si>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</si>
  <si>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</si>
  <si>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</si>
  <si>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</si>
  <si>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</si>
  <si>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</si>
  <si>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</si>
  <si>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</si>
  <si>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</si>
  <si>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</si>
  <si>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</si>
  <si>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</si>
  <si>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</si>
  <si>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</si>
  <si>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</si>
  <si>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</si>
  <si>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</si>
  <si>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</si>
  <si>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</si>
  <si>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</si>
  <si>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</si>
  <si>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</si>
  <si>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</si>
  <si>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</si>
  <si>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</si>
  <si>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</si>
  <si>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</si>
  <si>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</si>
  <si>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</si>
  <si>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</si>
  <si>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</si>
  <si>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</si>
  <si>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</si>
  <si>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</si>
  <si>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</si>
  <si>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</si>
  <si>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</si>
  <si>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</si>
  <si>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</si>
  <si>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</si>
  <si>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</si>
  <si>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</si>
  <si>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</si>
  <si>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</si>
  <si>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</si>
  <si>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</si>
  <si>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</si>
  <si>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</si>
  <si>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</si>
  <si>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</si>
  <si>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</si>
  <si>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</si>
  <si>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</si>
  <si>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</si>
  <si>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</si>
  <si>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</si>
  <si>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</si>
  <si>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</si>
  <si>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</si>
  <si>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</si>
  <si>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</si>
  <si>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</si>
  <si>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</si>
  <si>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</si>
  <si>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</si>
  <si>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</si>
  <si>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</si>
  <si>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</si>
  <si>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</si>
  <si>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</si>
  <si>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</si>
  <si>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</si>
  <si>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</si>
  <si>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</si>
  <si>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</si>
  <si>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</si>
  <si>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</si>
  <si>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</si>
  <si>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</si>
  <si>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</si>
  <si>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</si>
  <si>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</si>
  <si>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</si>
  <si>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</si>
  <si>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</si>
  <si>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</si>
  <si>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</si>
  <si>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</si>
  <si>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</si>
  <si>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</si>
  <si>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</si>
  <si>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</si>
  <si>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</si>
  <si>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</si>
  <si>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</si>
  <si>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</si>
  <si>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</si>
  <si>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</si>
  <si>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</si>
  <si>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</si>
  <si>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</si>
  <si>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</si>
  <si>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</si>
  <si>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</si>
  <si>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</si>
  <si>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</si>
  <si>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</si>
  <si>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</si>
  <si>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</si>
  <si>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</si>
  <si>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</si>
  <si>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</si>
  <si>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</si>
  <si>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</si>
  <si>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</si>
  <si>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</si>
  <si>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</si>
  <si>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</si>
  <si>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</si>
  <si>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</si>
  <si>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</si>
  <si>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</si>
  <si>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</si>
  <si>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</si>
  <si>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</si>
  <si>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</si>
  <si>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</si>
  <si>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</si>
  <si>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</si>
  <si>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</si>
  <si>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</si>
  <si>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</si>
  <si>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</si>
  <si>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</si>
  <si>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</si>
  <si>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</si>
  <si>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</si>
  <si>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</si>
  <si>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</si>
  <si>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</si>
  <si>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</si>
  <si>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</si>
  <si>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</si>
  <si>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</si>
  <si>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</si>
  <si>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</si>
  <si>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</si>
  <si>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</si>
  <si>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</si>
  <si>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</si>
  <si>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</si>
  <si>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</si>
  <si>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</si>
  <si>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</si>
  <si>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</si>
  <si>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</si>
  <si>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</si>
  <si>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</si>
  <si>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</si>
  <si>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</si>
  <si>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</si>
  <si>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</si>
  <si>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</si>
  <si>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</si>
  <si>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</si>
  <si>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</si>
  <si>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</si>
  <si>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</si>
  <si>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</si>
  <si>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</si>
  <si>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</si>
  <si>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</si>
  <si>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</si>
  <si>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</si>
  <si>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</si>
  <si>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</si>
  <si>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</si>
  <si>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</si>
  <si>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</si>
  <si>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</si>
  <si>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</si>
  <si>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</si>
  <si>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</si>
  <si>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</si>
  <si>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</si>
  <si>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</si>
  <si>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</si>
  <si>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</si>
  <si>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</si>
  <si>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</si>
  <si>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</si>
  <si>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</si>
  <si>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</si>
  <si>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</si>
  <si>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</si>
  <si>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</si>
  <si>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</si>
  <si>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</si>
  <si>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</si>
  <si>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</si>
  <si>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</si>
  <si>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</si>
  <si>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</si>
  <si>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</si>
  <si>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</si>
  <si>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</si>
  <si>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</si>
  <si>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</si>
  <si>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</si>
  <si>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</si>
  <si>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</si>
  <si>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</si>
  <si>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</si>
  <si>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</si>
  <si>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</si>
  <si>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</si>
  <si>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</si>
  <si>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</si>
  <si>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</si>
  <si>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</si>
  <si>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</si>
  <si>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</si>
  <si>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</si>
  <si>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</si>
  <si>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</si>
  <si>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</si>
  <si>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</si>
  <si>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</si>
  <si>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</si>
  <si>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</si>
  <si>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</si>
  <si>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</si>
  <si>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</si>
  <si>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</si>
  <si>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</si>
  <si>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</si>
  <si>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</si>
  <si>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</si>
  <si>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</si>
  <si>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</si>
  <si>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</si>
  <si>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</si>
  <si>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</si>
  <si>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</si>
  <si>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</si>
  <si>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</si>
  <si>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</si>
  <si>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</si>
  <si>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</si>
  <si>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</si>
  <si>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</si>
  <si>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</si>
  <si>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</si>
  <si>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</si>
  <si>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</si>
  <si>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</si>
  <si>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</si>
  <si>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</si>
  <si>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</si>
  <si>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</si>
  <si>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</si>
  <si>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</si>
  <si>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</si>
  <si>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</si>
  <si>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</si>
  <si>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</si>
  <si>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</si>
  <si>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</si>
  <si>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</si>
  <si>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</si>
  <si>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</si>
  <si>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</si>
  <si>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</si>
  <si>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</si>
  <si>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</si>
  <si>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</si>
  <si>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</si>
  <si>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</si>
  <si>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</si>
  <si>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</si>
  <si>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</si>
  <si>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</si>
  <si>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</si>
  <si>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</si>
  <si>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</si>
  <si>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</si>
  <si>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</si>
  <si>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</si>
  <si>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</si>
  <si>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</si>
  <si>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</si>
  <si>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</si>
  <si>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</si>
  <si>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</si>
  <si>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</si>
  <si>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</si>
  <si>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</si>
  <si>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</si>
  <si>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</si>
  <si>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</si>
  <si>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</si>
  <si>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</si>
  <si>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</si>
  <si>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</si>
  <si>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</si>
  <si>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</si>
  <si>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</si>
  <si>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</si>
  <si>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</si>
  <si>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</si>
  <si>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</si>
  <si>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</si>
  <si>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</si>
  <si>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</si>
  <si>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</si>
  <si>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</si>
  <si>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</si>
  <si>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</si>
  <si>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</si>
  <si>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</si>
  <si>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</si>
  <si>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</si>
  <si>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</si>
  <si>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</si>
  <si>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</si>
  <si>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</si>
  <si>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</si>
  <si>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</si>
  <si>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</si>
  <si>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</si>
  <si>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</si>
  <si>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</si>
  <si>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</si>
  <si>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</si>
  <si>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</si>
  <si>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</si>
  <si>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</si>
  <si>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</si>
  <si>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</si>
  <si>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</si>
  <si>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</si>
  <si>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</si>
  <si>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</si>
  <si>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</si>
  <si>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</si>
  <si>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</si>
  <si>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</si>
  <si>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</si>
  <si>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</si>
  <si>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</si>
  <si>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</si>
  <si>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</si>
  <si>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</si>
  <si>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</si>
  <si>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</si>
  <si>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</si>
  <si>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</si>
  <si>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</si>
  <si>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</si>
  <si>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</si>
  <si>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</si>
  <si>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</si>
  <si>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</si>
  <si>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</si>
  <si>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</si>
  <si>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</si>
  <si>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</si>
  <si>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</si>
  <si>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</si>
  <si>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</si>
  <si>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</si>
  <si>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</si>
  <si>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</si>
  <si>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</si>
  <si>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</si>
  <si>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</si>
  <si>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</si>
  <si>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</si>
  <si>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</si>
  <si>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</si>
  <si>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</si>
  <si>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</si>
  <si>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</si>
  <si>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</si>
  <si>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</si>
  <si>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</si>
  <si>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</si>
  <si>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</si>
  <si>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</si>
  <si>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</si>
  <si>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</si>
  <si>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</si>
  <si>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</si>
  <si>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</si>
  <si>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</si>
  <si>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</si>
  <si>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</si>
  <si>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</si>
  <si>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</si>
  <si>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</si>
  <si>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</si>
  <si>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</si>
  <si>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</si>
  <si>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</si>
  <si>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</si>
  <si>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</si>
  <si>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</si>
  <si>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</si>
  <si>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</si>
  <si>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</si>
  <si>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</si>
  <si>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</si>
  <si>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</si>
  <si>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</si>
  <si>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</si>
  <si>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</si>
  <si>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</si>
  <si>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</si>
  <si>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</si>
  <si>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</si>
  <si>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</si>
  <si>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</si>
  <si>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</si>
  <si>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</si>
  <si>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</si>
  <si>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</si>
  <si>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</si>
  <si>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</si>
  <si>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</si>
  <si>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</si>
  <si>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</si>
  <si>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</si>
  <si>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</si>
  <si>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</si>
  <si>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</si>
  <si>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</si>
  <si>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</si>
  <si>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</si>
  <si>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</si>
  <si>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</si>
  <si>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</si>
  <si>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</si>
  <si>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</si>
  <si>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</si>
  <si>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</si>
  <si>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</si>
  <si>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</si>
  <si>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</si>
  <si>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</si>
  <si>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</si>
  <si>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</si>
  <si>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</si>
  <si>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</si>
  <si>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</si>
  <si>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</si>
  <si>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</si>
  <si>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</si>
  <si>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</si>
  <si>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</si>
  <si>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</si>
  <si>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</si>
  <si>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</si>
  <si>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</si>
  <si>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</si>
  <si>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</si>
  <si>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</si>
  <si>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</si>
  <si>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</si>
  <si>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</si>
  <si>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</si>
  <si>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</si>
  <si>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</si>
  <si>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</si>
  <si>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</si>
  <si>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</si>
  <si>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</si>
  <si>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</si>
  <si>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</si>
  <si>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</si>
  <si>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</si>
  <si>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</si>
  <si>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</si>
  <si>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</si>
  <si>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</si>
  <si>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</si>
  <si>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</si>
  <si>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</si>
  <si>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</si>
  <si>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</si>
  <si>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</si>
  <si>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</si>
  <si>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</si>
  <si>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</si>
  <si>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</si>
  <si>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</si>
  <si>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</si>
  <si>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</si>
  <si>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</si>
  <si>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</si>
  <si>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</si>
  <si>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</si>
  <si>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</si>
  <si>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</si>
  <si>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</si>
  <si>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</si>
  <si>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</si>
  <si>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</si>
  <si>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</si>
  <si>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</si>
  <si>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</si>
  <si>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</si>
  <si>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</si>
  <si>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</si>
  <si>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</si>
  <si>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</si>
  <si>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</si>
  <si>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</si>
  <si>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</si>
  <si>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</si>
  <si>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</si>
  <si>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</si>
  <si>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</si>
  <si>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</si>
  <si>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</si>
  <si>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</si>
  <si>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</si>
  <si>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</si>
  <si>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</si>
  <si>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</si>
  <si>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</si>
  <si>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</si>
  <si>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</si>
  <si>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</si>
  <si>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</si>
  <si>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</si>
  <si>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</si>
  <si>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</si>
  <si>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</si>
  <si>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</si>
  <si>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</si>
  <si>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</si>
  <si>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</si>
  <si>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</si>
  <si>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</si>
  <si>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</si>
  <si>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</si>
  <si>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</si>
  <si>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</si>
  <si>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</si>
  <si>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</si>
  <si>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</si>
  <si>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</si>
  <si>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</si>
  <si>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</si>
  <si>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</si>
  <si>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</si>
  <si>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</si>
  <si>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</si>
  <si>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</si>
  <si>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</si>
  <si>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</si>
  <si>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</si>
  <si>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</si>
  <si>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</si>
  <si>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</si>
  <si>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</si>
  <si>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</si>
  <si>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</si>
  <si>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</si>
  <si>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</si>
  <si>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</si>
  <si>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</si>
  <si>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</si>
  <si>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</si>
  <si>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</si>
  <si>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</si>
  <si>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</si>
  <si>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</si>
  <si>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</si>
  <si>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</si>
  <si>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</si>
  <si>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</si>
  <si>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</si>
  <si>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</si>
  <si>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</si>
  <si>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</si>
  <si>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</si>
  <si>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</si>
  <si>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</si>
  <si>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</si>
  <si>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</si>
  <si>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</si>
  <si>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</si>
  <si>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</si>
  <si>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</si>
  <si>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</si>
  <si>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</si>
  <si>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</si>
  <si>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</si>
  <si>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</si>
  <si>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</si>
  <si>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</si>
  <si>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</si>
  <si>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</si>
  <si>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</si>
  <si>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</si>
  <si>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</si>
  <si>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</si>
  <si>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</si>
  <si>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</si>
  <si>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</si>
  <si>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</si>
  <si>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</si>
  <si>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</si>
  <si>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</si>
  <si>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</si>
  <si>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</si>
  <si>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</si>
  <si>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</si>
  <si>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</si>
  <si>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</si>
  <si>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</si>
  <si>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</si>
  <si>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</si>
  <si>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</si>
  <si>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</si>
  <si>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</si>
  <si>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</si>
  <si>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</si>
  <si>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</si>
  <si>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</si>
  <si>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</si>
  <si>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</si>
  <si>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</si>
  <si>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</si>
  <si>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</si>
  <si>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</si>
  <si>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</si>
  <si>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</si>
  <si>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</si>
  <si>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</si>
  <si>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</si>
  <si>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</si>
  <si>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</si>
  <si>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</si>
  <si>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</si>
  <si>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</si>
  <si>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</si>
  <si>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</si>
  <si>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</si>
  <si>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</si>
  <si>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</si>
  <si>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</si>
  <si>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</si>
  <si>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</si>
  <si>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</si>
  <si>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</si>
  <si>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</si>
  <si>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</si>
  <si>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</si>
  <si>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</si>
  <si>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</si>
  <si>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</si>
  <si>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</si>
  <si>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</si>
  <si>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</si>
  <si>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</si>
  <si>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</si>
  <si>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</si>
  <si>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</si>
  <si>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</si>
  <si>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</si>
  <si>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</si>
  <si>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</si>
  <si>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</si>
  <si>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</si>
  <si>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</si>
  <si>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</si>
  <si>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</si>
  <si>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</si>
  <si>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</si>
  <si>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</si>
  <si>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</si>
  <si>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</si>
  <si>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</si>
  <si>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</si>
  <si>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</si>
  <si>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</si>
  <si>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</si>
  <si>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</si>
  <si>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</si>
  <si>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</si>
  <si>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</si>
  <si>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</si>
  <si>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</si>
  <si>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</si>
  <si>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</si>
  <si>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</si>
  <si>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</si>
  <si>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</si>
  <si>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</si>
  <si>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</si>
  <si>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</si>
  <si>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</si>
  <si>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</si>
  <si>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</si>
  <si>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</si>
  <si>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</si>
  <si>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</si>
  <si>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</si>
  <si>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</si>
  <si>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</si>
  <si>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</si>
  <si>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</si>
  <si>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</si>
  <si>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</si>
  <si>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</si>
  <si>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</si>
  <si>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</si>
  <si>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</si>
  <si>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</si>
  <si>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</si>
  <si>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</si>
  <si>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</si>
  <si>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</si>
  <si>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</si>
  <si>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</si>
  <si>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</si>
  <si>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</si>
  <si>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</si>
  <si>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</si>
  <si>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</si>
  <si>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</si>
  <si>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</si>
  <si>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</si>
  <si>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</si>
  <si>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</si>
  <si>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</si>
  <si>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</si>
  <si>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</si>
  <si>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</si>
  <si>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</si>
  <si>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</si>
  <si>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</si>
  <si>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</si>
  <si>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</si>
  <si>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</si>
  <si>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</si>
  <si>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</si>
  <si>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</si>
  <si>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</si>
  <si>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</si>
  <si>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</si>
  <si>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</si>
  <si>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</si>
  <si>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</si>
  <si>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</si>
  <si>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</si>
  <si>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</si>
  <si>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</si>
  <si>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</si>
  <si>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</si>
  <si>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</si>
  <si>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</si>
  <si>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</si>
  <si>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</si>
  <si>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</si>
  <si>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</si>
  <si>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</si>
  <si>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</si>
  <si>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</si>
  <si>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</si>
  <si>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</si>
  <si>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</si>
  <si>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</si>
  <si>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</si>
  <si>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</si>
  <si>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</si>
  <si>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</si>
  <si>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</si>
  <si>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</si>
  <si>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</si>
  <si>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</si>
  <si>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</si>
  <si>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</si>
  <si>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</si>
  <si>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</si>
  <si>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</si>
  <si>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</si>
  <si>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</si>
  <si>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</si>
  <si>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</si>
  <si>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</si>
  <si>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</si>
  <si>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</si>
  <si>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</si>
  <si>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</si>
  <si>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</si>
  <si>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</si>
  <si>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</si>
  <si>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</si>
  <si>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</si>
  <si>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</si>
  <si>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</si>
  <si>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</si>
  <si>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</si>
  <si>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</si>
  <si>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</si>
  <si>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</si>
  <si>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</si>
  <si>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</si>
  <si>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</si>
  <si>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</si>
  <si>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</si>
  <si>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</si>
  <si>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</si>
  <si>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</si>
  <si>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</si>
  <si>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</si>
  <si>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</si>
  <si>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</si>
  <si>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</si>
  <si>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</si>
  <si>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</si>
  <si>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</si>
  <si>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</si>
  <si>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</si>
  <si>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</si>
  <si>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</si>
  <si>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</si>
  <si>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</si>
  <si>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</si>
  <si>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</si>
  <si>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</si>
  <si>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</si>
  <si>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</si>
  <si>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</si>
  <si>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</si>
  <si>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</si>
  <si>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</si>
  <si>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</si>
  <si>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</si>
  <si>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</si>
  <si>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</si>
  <si>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</si>
  <si>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</si>
  <si>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</si>
  <si>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</si>
  <si>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</si>
  <si>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</si>
  <si>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</si>
  <si>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</si>
  <si>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</si>
  <si>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</si>
  <si>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</si>
  <si>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</si>
  <si>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</si>
  <si>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</si>
  <si>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</si>
  <si>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</si>
  <si>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</si>
  <si>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</si>
  <si>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</si>
  <si>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</si>
  <si>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</si>
  <si>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</si>
  <si>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</si>
  <si>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</si>
  <si>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</si>
  <si>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</si>
  <si>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</si>
  <si>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</si>
  <si>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</si>
  <si>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</si>
  <si>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</si>
  <si>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</si>
  <si>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</si>
  <si>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</si>
  <si>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</si>
  <si>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</si>
  <si>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</si>
  <si>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</si>
  <si>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</si>
  <si>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</si>
  <si>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</si>
  <si>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</si>
  <si>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</si>
  <si>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</si>
  <si>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</si>
  <si>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</si>
  <si>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</si>
  <si>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</si>
  <si>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</si>
  <si>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</si>
  <si>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</si>
  <si>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</si>
  <si>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</si>
  <si>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</si>
  <si>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</si>
  <si>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</si>
  <si>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</si>
  <si>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</si>
  <si>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</si>
  <si>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</si>
  <si>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</si>
  <si>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</si>
  <si>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</si>
  <si>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</si>
  <si>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</si>
  <si>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</si>
  <si>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</si>
  <si>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</si>
  <si>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</si>
  <si>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</si>
  <si>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</si>
  <si>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</si>
  <si>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</si>
  <si>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</si>
  <si>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</si>
  <si>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</si>
  <si>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</si>
  <si>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</si>
  <si>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</si>
  <si>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</si>
  <si>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</si>
  <si>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</si>
  <si>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</si>
  <si>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</si>
  <si>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</si>
  <si>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</si>
  <si>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</si>
  <si>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</si>
  <si>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</si>
  <si>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</si>
  <si>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</si>
  <si>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</si>
  <si>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</si>
  <si>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</si>
  <si>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</si>
  <si>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</si>
  <si>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</si>
  <si>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</si>
  <si>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</si>
  <si>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</si>
  <si>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</si>
  <si>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</si>
  <si>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</si>
  <si>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</si>
  <si>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</si>
  <si>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</si>
  <si>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</si>
  <si>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</si>
  <si>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</si>
  <si>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</si>
  <si>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</si>
  <si>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</si>
  <si>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</si>
  <si>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</si>
  <si>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</si>
  <si>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</si>
  <si>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</si>
  <si>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</si>
  <si>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</si>
  <si>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</si>
  <si>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</si>
  <si>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</si>
  <si>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</si>
  <si>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</si>
  <si>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</si>
  <si>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</si>
  <si>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</si>
  <si>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</si>
  <si>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</si>
  <si>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</si>
  <si>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</si>
  <si>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</si>
  <si>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</si>
  <si>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</si>
  <si>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</si>
  <si>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</si>
  <si>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</si>
  <si>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</si>
  <si>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</si>
  <si>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</si>
  <si>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</si>
  <si>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</si>
  <si>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</si>
  <si>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</si>
  <si>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</si>
  <si>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</si>
  <si>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</si>
  <si>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</si>
  <si>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</si>
  <si>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</si>
  <si>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</si>
  <si>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</si>
  <si>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</si>
  <si>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</si>
  <si>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</si>
  <si>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</si>
  <si>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</si>
  <si>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</si>
  <si>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</si>
  <si>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</si>
  <si>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</si>
  <si>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</si>
  <si>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</si>
  <si>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</si>
  <si>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</si>
  <si>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</si>
  <si>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</si>
  <si>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</si>
  <si>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</si>
  <si>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</si>
  <si>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</si>
  <si>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</si>
  <si>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</si>
  <si>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</si>
  <si>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</si>
  <si>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</si>
  <si>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</si>
  <si>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</si>
  <si>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</si>
  <si>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</si>
  <si>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</si>
  <si>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</si>
  <si>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</si>
  <si>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</si>
  <si>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</si>
  <si>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</si>
  <si>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</si>
  <si>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</si>
  <si>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</si>
  <si>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</si>
  <si>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</si>
  <si>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</si>
  <si>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</si>
  <si>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</si>
  <si>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</si>
  <si>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</si>
  <si>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</si>
  <si>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</si>
  <si>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</si>
  <si>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</si>
  <si>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</si>
  <si>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</si>
  <si>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</si>
  <si>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</si>
  <si>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</si>
  <si>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</si>
  <si>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</si>
  <si>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</si>
  <si>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</si>
  <si>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</si>
  <si>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</si>
  <si>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</si>
  <si>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</si>
  <si>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</si>
  <si>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</si>
  <si>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</si>
  <si>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</si>
  <si>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</si>
  <si>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</si>
  <si>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</si>
  <si>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</si>
  <si>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</si>
  <si>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</si>
  <si>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</si>
  <si>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</si>
  <si>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</si>
  <si>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</si>
  <si>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</si>
  <si>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</si>
  <si>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</si>
  <si>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</si>
  <si>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</si>
  <si>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</si>
  <si>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</si>
  <si>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</si>
  <si>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</si>
  <si>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</si>
  <si>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</si>
  <si>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</si>
  <si>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</si>
  <si>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</si>
  <si>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</si>
  <si>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</si>
  <si>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</si>
  <si>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</si>
  <si>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</si>
  <si>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</si>
  <si>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</si>
  <si>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</si>
  <si>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</si>
  <si>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</si>
  <si>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</si>
  <si>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</si>
  <si>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</si>
  <si>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</si>
  <si>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</si>
  <si>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</si>
  <si>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</si>
  <si>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</si>
  <si>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</si>
  <si>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</si>
  <si>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</si>
  <si>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</si>
  <si>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</si>
  <si>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</si>
  <si>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</si>
  <si>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</si>
  <si>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</si>
  <si>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</si>
  <si>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</si>
  <si>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</si>
  <si>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</si>
  <si>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</si>
  <si>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</si>
  <si>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</si>
  <si>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</si>
  <si>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</si>
  <si>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</si>
  <si>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</si>
  <si>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</si>
  <si>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</si>
  <si>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</si>
  <si>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</si>
  <si>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</si>
  <si>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</si>
  <si>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</si>
  <si>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</si>
  <si>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</si>
  <si>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</si>
  <si>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</si>
  <si>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</si>
  <si>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</si>
  <si>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</si>
  <si>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</si>
  <si>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</si>
  <si>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</si>
  <si>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</si>
  <si>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</si>
  <si>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</si>
  <si>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</si>
  <si>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</si>
  <si>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</si>
  <si>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</si>
  <si>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</si>
  <si>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</si>
  <si>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</si>
  <si>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</si>
  <si>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</si>
  <si>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</si>
  <si>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</si>
  <si>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</si>
  <si>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</si>
  <si>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</si>
  <si>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</si>
  <si>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</si>
  <si>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</si>
  <si>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</si>
  <si>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</si>
  <si>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</si>
  <si>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</si>
  <si>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</si>
  <si>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</si>
  <si>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</si>
  <si>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</si>
  <si>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</si>
  <si>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</si>
  <si>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</si>
  <si>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</si>
  <si>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</si>
  <si>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</si>
  <si>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</si>
  <si>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</si>
  <si>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</si>
  <si>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</si>
  <si>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</si>
  <si>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</si>
  <si>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</si>
  <si>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</si>
  <si>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</si>
  <si>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</si>
  <si>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</si>
  <si>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</si>
  <si>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</si>
  <si>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</si>
  <si>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</si>
  <si>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</si>
  <si>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</si>
  <si>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</si>
  <si>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</si>
  <si>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</si>
  <si>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</si>
  <si>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</si>
  <si>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</si>
  <si>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</si>
  <si>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</si>
  <si>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</si>
  <si>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</si>
  <si>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</si>
  <si>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</si>
  <si>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</si>
  <si>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</si>
  <si>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</si>
  <si>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</si>
  <si>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</si>
  <si>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</si>
  <si>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</si>
  <si>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</si>
  <si>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</si>
  <si>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</si>
  <si>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</si>
  <si>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</si>
  <si>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</si>
  <si>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</si>
  <si>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</si>
  <si>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</si>
  <si>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</si>
  <si>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</si>
  <si>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</si>
  <si>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</si>
  <si>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</si>
  <si>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</si>
  <si>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</si>
  <si>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</si>
  <si>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</si>
  <si>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</si>
  <si>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</si>
  <si>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</si>
  <si>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</si>
  <si>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</si>
  <si>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</si>
  <si>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</si>
  <si>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</si>
  <si>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</si>
  <si>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</si>
  <si>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</si>
  <si>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</si>
  <si>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</si>
  <si>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</si>
  <si>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</si>
  <si>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</si>
  <si>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</si>
  <si>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</si>
  <si>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</si>
  <si>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</si>
  <si>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</si>
  <si>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</si>
  <si>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</si>
  <si>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</si>
  <si>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</si>
  <si>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</si>
  <si>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</si>
  <si>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</si>
  <si>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</si>
  <si>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</si>
  <si>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</si>
  <si>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</si>
  <si>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</si>
  <si>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</si>
  <si>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</si>
  <si>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</si>
  <si>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</si>
  <si>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</si>
  <si>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</si>
  <si>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</si>
  <si>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</si>
  <si>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</si>
  <si>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</si>
  <si>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</si>
  <si>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</si>
  <si>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</si>
  <si>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</si>
  <si>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</si>
  <si>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</si>
  <si>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</si>
  <si>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</si>
  <si>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</si>
  <si>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</si>
  <si>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</si>
  <si>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</si>
  <si>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</si>
  <si>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</si>
  <si>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</si>
  <si>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</si>
  <si>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</si>
  <si>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</si>
  <si>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</si>
  <si>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</si>
  <si>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</si>
  <si>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</si>
  <si>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</si>
  <si>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</si>
  <si>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</si>
  <si>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</si>
  <si>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</si>
  <si>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</si>
  <si>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</si>
  <si>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</si>
  <si>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</si>
  <si>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</si>
  <si>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</si>
  <si>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</si>
  <si>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</si>
  <si>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</si>
  <si>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</si>
  <si>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</si>
  <si>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</si>
  <si>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</si>
  <si>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</si>
  <si>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</si>
  <si>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</si>
  <si>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</si>
  <si>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</si>
  <si>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</si>
  <si>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</si>
  <si>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</si>
  <si>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</si>
  <si>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</si>
  <si>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</si>
  <si>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</si>
  <si>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</si>
  <si>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</si>
  <si>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</si>
  <si>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</si>
  <si>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</si>
  <si>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</si>
  <si>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</si>
  <si>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</si>
  <si>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</si>
  <si>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</si>
  <si>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</si>
  <si>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</si>
  <si>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</si>
  <si>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</si>
  <si>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</si>
  <si>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</si>
  <si>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</si>
  <si>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</si>
  <si>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</si>
  <si>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</si>
  <si>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</si>
  <si>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</si>
  <si>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</si>
  <si>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</si>
  <si>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</si>
  <si>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</si>
  <si>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</si>
  <si>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</si>
  <si>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</si>
  <si>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</si>
  <si>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</si>
  <si>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</si>
  <si>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</si>
  <si>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</si>
  <si>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</si>
  <si>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</si>
  <si>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</si>
  <si>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</si>
  <si>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</si>
  <si>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</si>
  <si>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</si>
  <si>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</si>
  <si>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</si>
  <si>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</si>
  <si>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</si>
  <si>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</si>
  <si>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</si>
  <si>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</si>
  <si>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</si>
  <si>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</si>
  <si>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</si>
  <si>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</si>
  <si>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</si>
  <si>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</si>
  <si>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</si>
  <si>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</si>
  <si>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</si>
  <si>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</si>
  <si>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</si>
  <si>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</si>
  <si>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</si>
  <si>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</si>
  <si>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</si>
  <si>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</si>
  <si>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</si>
  <si>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</si>
  <si>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</si>
  <si>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</si>
  <si>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</si>
  <si>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</si>
  <si>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</si>
  <si>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</si>
  <si>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</si>
  <si>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</si>
  <si>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</si>
  <si>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</si>
  <si>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</si>
  <si>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</si>
  <si>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</si>
  <si>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</si>
  <si>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</si>
  <si>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</si>
  <si>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</si>
  <si>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</si>
  <si>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</si>
  <si>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</si>
  <si>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</si>
  <si>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</si>
  <si>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</si>
  <si>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</si>
  <si>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</si>
  <si>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</si>
  <si>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</si>
  <si>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</si>
  <si>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</si>
  <si>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</si>
  <si>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</si>
  <si>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</si>
  <si>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</si>
  <si>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</si>
  <si>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</si>
  <si>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</si>
  <si>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</si>
  <si>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</si>
  <si>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</si>
  <si>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</si>
  <si>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</si>
  <si>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</si>
  <si>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</si>
  <si>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</si>
  <si>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</si>
  <si>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</si>
  <si>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</si>
  <si>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</si>
  <si>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</si>
  <si>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</si>
  <si>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</si>
  <si>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</si>
  <si>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</si>
  <si>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</si>
  <si>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</si>
  <si>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</si>
  <si>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</si>
  <si>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</si>
  <si>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</si>
  <si>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</si>
  <si>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</si>
  <si>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</si>
  <si>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</si>
  <si>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</si>
  <si>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</si>
  <si>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</si>
  <si>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</si>
  <si>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</si>
  <si>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</si>
  <si>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</si>
  <si>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</si>
  <si>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</si>
  <si>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</si>
  <si>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</si>
  <si>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</si>
  <si>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</si>
  <si>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</si>
  <si>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</si>
  <si>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</si>
  <si>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</si>
  <si>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</si>
  <si>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</si>
  <si>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</si>
  <si>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</si>
  <si>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</si>
  <si>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</si>
  <si>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</si>
  <si>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</si>
  <si>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</si>
  <si>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</si>
  <si>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</si>
  <si>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</si>
  <si>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</si>
  <si>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</si>
  <si>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</si>
  <si>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</si>
  <si>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</si>
  <si>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</si>
  <si>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</si>
  <si>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</si>
  <si>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</si>
  <si>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</si>
  <si>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</si>
  <si>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</si>
  <si>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</si>
  <si>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</si>
  <si>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</si>
  <si>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</si>
  <si>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</si>
  <si>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</si>
  <si>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</si>
  <si>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</si>
  <si>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</si>
  <si>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</si>
  <si>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</si>
  <si>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</si>
  <si>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</si>
  <si>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</si>
  <si>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</si>
  <si>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</si>
  <si>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</si>
  <si>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</si>
  <si>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</si>
  <si>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</si>
  <si>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</si>
  <si>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</si>
  <si>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</si>
  <si>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</si>
  <si>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</si>
  <si>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</si>
  <si>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</si>
  <si>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</si>
  <si>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</si>
  <si>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</si>
  <si>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</si>
  <si>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</si>
  <si>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</si>
  <si>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</si>
  <si>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</si>
  <si>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</si>
  <si>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</si>
  <si>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</si>
  <si>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</si>
  <si>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</si>
  <si>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</si>
  <si>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</si>
  <si>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</si>
  <si>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</si>
  <si>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</si>
  <si>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</si>
  <si>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</si>
  <si>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</si>
  <si>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</si>
  <si>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</si>
  <si>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</si>
  <si>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</si>
  <si>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</si>
  <si>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</si>
  <si>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</si>
  <si>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</si>
  <si>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</si>
  <si>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</si>
  <si>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</si>
  <si>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</si>
  <si>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</si>
  <si>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</si>
  <si>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</si>
  <si>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</si>
  <si>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</si>
  <si>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</si>
  <si>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</si>
  <si>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</si>
  <si>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</si>
  <si>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</si>
  <si>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</si>
  <si>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</si>
  <si>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</si>
  <si>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</si>
  <si>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</si>
  <si>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</si>
  <si>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</si>
  <si>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</si>
  <si>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</si>
  <si>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</si>
  <si>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</si>
  <si>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</si>
  <si>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</si>
  <si>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</si>
  <si>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</si>
  <si>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</si>
  <si>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</si>
  <si>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</si>
  <si>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</si>
  <si>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</si>
  <si>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</si>
  <si>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</si>
  <si>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</si>
  <si>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</si>
  <si>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</si>
  <si>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</si>
  <si>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</si>
  <si>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</si>
  <si>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</si>
  <si>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</si>
  <si>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</si>
  <si>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</si>
  <si>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</si>
  <si>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</si>
  <si>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</si>
  <si>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</si>
  <si>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</si>
  <si>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</si>
  <si>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</si>
  <si>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</si>
  <si>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</si>
  <si>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</si>
  <si>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</si>
  <si>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</si>
  <si>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</si>
  <si>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</si>
  <si>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</si>
  <si>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</si>
  <si>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</si>
  <si>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</si>
  <si>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</si>
  <si>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</si>
  <si>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</si>
  <si>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</si>
  <si>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</si>
  <si>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</si>
  <si>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</si>
  <si>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</si>
  <si>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</si>
  <si>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</si>
  <si>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</si>
  <si>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</si>
  <si>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</si>
  <si>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</si>
  <si>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</si>
  <si>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</si>
  <si>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</si>
  <si>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</si>
  <si>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</si>
  <si>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</si>
  <si>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</si>
  <si>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</si>
  <si>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</si>
  <si>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</si>
  <si>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</si>
  <si>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</si>
  <si>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</si>
  <si>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</si>
  <si>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</si>
  <si>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</si>
  <si>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</si>
  <si>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</si>
  <si>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</si>
  <si>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</si>
  <si>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</si>
  <si>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</si>
  <si>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</si>
  <si>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</si>
  <si>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</si>
  <si>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</si>
  <si>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</si>
  <si>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</si>
  <si>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</si>
  <si>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</si>
  <si>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</si>
  <si>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</si>
  <si>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</si>
  <si>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</si>
  <si>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</si>
  <si>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</si>
  <si>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</si>
  <si>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</si>
  <si>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</si>
  <si>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</si>
  <si>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</si>
  <si>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</si>
  <si>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</si>
  <si>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</si>
  <si>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</si>
  <si>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</si>
  <si>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</si>
  <si>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</si>
  <si>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</si>
  <si>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</si>
  <si>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</si>
  <si>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</si>
  <si>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</si>
  <si>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</si>
  <si>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</si>
  <si>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</si>
  <si>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</si>
  <si>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</si>
  <si>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</si>
  <si>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</si>
  <si>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</si>
  <si>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</si>
  <si>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</si>
  <si>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</si>
  <si>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</si>
  <si>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</si>
  <si>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</si>
  <si>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</si>
  <si>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</si>
  <si>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</si>
  <si>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</si>
  <si>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</si>
  <si>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</si>
  <si>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</si>
  <si>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</si>
  <si>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</si>
  <si>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</si>
  <si>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</si>
  <si>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</si>
  <si>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</si>
  <si>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</si>
  <si>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</si>
  <si>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</si>
  <si>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</si>
  <si>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</si>
  <si>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</si>
  <si>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</si>
  <si>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</si>
  <si>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</si>
  <si>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</si>
  <si>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</si>
  <si>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</si>
  <si>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</si>
  <si>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</si>
  <si>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</si>
  <si>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</si>
  <si>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</si>
  <si>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</si>
  <si>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</si>
  <si>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</si>
  <si>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</si>
  <si>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</si>
  <si>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</si>
  <si>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</si>
  <si>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</si>
  <si>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</si>
  <si>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</si>
  <si>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</si>
  <si>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</si>
  <si>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</si>
  <si>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</si>
  <si>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</si>
  <si>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</si>
  <si>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</si>
  <si>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</si>
  <si>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</si>
  <si>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</si>
  <si>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</si>
  <si>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</si>
  <si>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</si>
  <si>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</si>
  <si>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</si>
  <si>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</si>
  <si>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</si>
  <si>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</si>
  <si>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</si>
  <si>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</si>
  <si>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</si>
  <si>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</si>
  <si>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</si>
  <si>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</si>
  <si>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</si>
  <si>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</si>
  <si>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</si>
  <si>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</si>
  <si>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</si>
  <si>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</si>
  <si>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</si>
  <si>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</si>
  <si>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</si>
  <si>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</si>
  <si>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</si>
  <si>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</si>
  <si>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</si>
  <si>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</si>
  <si>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</si>
  <si>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</si>
  <si>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</si>
  <si>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</si>
  <si>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</si>
  <si>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</si>
  <si>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</si>
  <si>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</si>
  <si>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</si>
  <si>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</si>
  <si>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</si>
  <si>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</si>
  <si>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</si>
  <si>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</si>
  <si>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</si>
  <si>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</si>
  <si>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</si>
  <si>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</si>
  <si>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</si>
  <si>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</si>
  <si>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</si>
  <si>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</si>
  <si>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</si>
  <si>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</si>
  <si>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</si>
  <si>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</si>
  <si>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</si>
  <si>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</si>
  <si>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</si>
  <si>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</si>
  <si>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</si>
  <si>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</si>
  <si>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</si>
  <si>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</si>
  <si>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</si>
  <si>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</si>
  <si>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</si>
  <si>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</si>
  <si>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</si>
  <si>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</si>
  <si>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</si>
  <si>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</si>
  <si>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</si>
  <si>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</si>
  <si>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</si>
  <si>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</si>
  <si>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</si>
  <si>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</si>
  <si>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</si>
  <si>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</si>
  <si>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</si>
  <si>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</si>
  <si>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</si>
  <si>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</si>
  <si>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</si>
  <si>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</si>
  <si>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</si>
  <si>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</si>
  <si>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</si>
  <si>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</si>
  <si>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</si>
  <si>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</si>
  <si>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</si>
  <si>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</si>
  <si>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</si>
  <si>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</si>
  <si>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</si>
  <si>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</si>
  <si>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</si>
  <si>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</si>
  <si>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</si>
  <si>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</si>
  <si>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</si>
  <si>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</si>
  <si>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</si>
  <si>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</si>
  <si>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</si>
  <si>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</si>
  <si>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</si>
  <si>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</si>
  <si>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</si>
  <si>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</si>
  <si>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</si>
  <si>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</si>
  <si>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</si>
  <si>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</si>
  <si>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</si>
  <si>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</si>
  <si>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</si>
  <si>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</si>
  <si>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</si>
  <si>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</si>
  <si>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</si>
  <si>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</si>
  <si>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</si>
  <si>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</si>
  <si>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</si>
  <si>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</si>
  <si>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</si>
  <si>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</si>
  <si>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</si>
  <si>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</si>
  <si>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</si>
  <si>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</si>
  <si>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</si>
  <si>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</si>
  <si>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</si>
  <si>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</si>
  <si>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</si>
  <si>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</si>
  <si>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</si>
  <si>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</si>
  <si>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</si>
  <si>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</si>
  <si>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</si>
  <si>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</si>
  <si>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</si>
  <si>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</si>
  <si>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</si>
  <si>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</si>
  <si>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</si>
  <si>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</si>
  <si>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</si>
  <si>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</si>
  <si>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</si>
  <si>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</si>
  <si>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</si>
  <si>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</si>
  <si>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</si>
  <si>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</si>
  <si>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</si>
  <si>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</si>
  <si>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</si>
  <si>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</si>
  <si>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</si>
  <si>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</si>
  <si>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</si>
  <si>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</si>
  <si>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</si>
  <si>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</si>
  <si>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</si>
  <si>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</si>
  <si>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</si>
  <si>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</si>
  <si>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</si>
  <si>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</si>
  <si>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</si>
  <si>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</si>
  <si>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</si>
  <si>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</si>
  <si>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</si>
  <si>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</si>
  <si>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</si>
  <si>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</si>
  <si>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</si>
  <si>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</si>
  <si>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</si>
  <si>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</si>
  <si>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</si>
  <si>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</si>
  <si>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</si>
  <si>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</si>
  <si>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</si>
  <si>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</si>
  <si>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</si>
  <si>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</si>
  <si>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</si>
  <si>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</si>
  <si>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</si>
  <si>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</si>
  <si>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</si>
  <si>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</si>
  <si>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</si>
  <si>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</si>
  <si>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</si>
  <si>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</si>
  <si>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</si>
  <si>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</si>
  <si>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</si>
  <si>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</si>
  <si>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</si>
  <si>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</si>
  <si>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</si>
  <si>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</si>
  <si>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</si>
  <si>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</si>
  <si>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</si>
  <si>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</si>
  <si>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</si>
  <si>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</si>
  <si>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</si>
  <si>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</si>
  <si>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</si>
  <si>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</si>
  <si>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</si>
  <si>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</si>
  <si>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</si>
  <si>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</si>
  <si>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</si>
  <si>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</si>
  <si>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</si>
  <si>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</si>
  <si>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</si>
  <si>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</si>
  <si>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</si>
  <si>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</si>
  <si>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</si>
  <si>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</si>
  <si>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</si>
  <si>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</si>
  <si>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</si>
  <si>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</si>
  <si>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</si>
  <si>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</si>
  <si>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</si>
  <si>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</si>
  <si>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</si>
  <si>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</si>
  <si>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</si>
  <si>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</si>
  <si>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</si>
  <si>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</si>
  <si>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</si>
  <si>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</si>
  <si>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</si>
  <si>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</si>
  <si>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</si>
  <si>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</si>
  <si>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</si>
  <si>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</si>
  <si>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</si>
  <si>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</si>
  <si>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</si>
  <si>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</si>
  <si>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</si>
  <si>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</si>
  <si>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</si>
  <si>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</si>
  <si>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</si>
  <si>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</si>
  <si>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</si>
  <si>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</si>
  <si>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</si>
  <si>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</si>
  <si>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</si>
  <si>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</si>
  <si>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</si>
  <si>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</si>
  <si>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</si>
  <si>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</si>
  <si>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</si>
  <si>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</si>
  <si>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</si>
  <si>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</si>
  <si>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</si>
  <si>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</si>
  <si>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</si>
  <si>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</si>
  <si>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</si>
  <si>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</si>
  <si>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</si>
  <si>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</si>
  <si>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</si>
  <si>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</si>
  <si>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</si>
  <si>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</si>
  <si>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</si>
  <si>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</si>
  <si>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</si>
  <si>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</si>
  <si>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</si>
  <si>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</si>
  <si>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</si>
  <si>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</si>
  <si>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</si>
  <si>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</si>
  <si>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</si>
  <si>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</si>
  <si>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</si>
  <si>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</si>
  <si>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</si>
  <si>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</si>
  <si>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</si>
  <si>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</si>
  <si>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</si>
  <si>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</si>
  <si>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</si>
  <si>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</si>
  <si>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</si>
  <si>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</si>
  <si>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</si>
  <si>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</si>
  <si>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</si>
  <si>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</si>
  <si>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</si>
  <si>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</si>
  <si>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</si>
  <si>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</si>
  <si>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</si>
  <si>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</si>
  <si>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</si>
  <si>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</si>
  <si>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</si>
  <si>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</si>
  <si>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</si>
  <si>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</si>
  <si>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</si>
  <si>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</si>
  <si>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</si>
  <si>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</si>
  <si>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</si>
  <si>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</si>
  <si>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</si>
  <si>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</si>
  <si>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</si>
  <si>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</si>
  <si>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</si>
  <si>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</si>
  <si>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</si>
  <si>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</si>
  <si>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</si>
  <si>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</si>
  <si>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</si>
  <si>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</si>
  <si>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</si>
  <si>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</si>
  <si>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</si>
  <si>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</si>
  <si>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</si>
  <si>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</si>
  <si>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</si>
  <si>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</si>
  <si>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</si>
  <si>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</si>
  <si>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</si>
  <si>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</si>
  <si>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</si>
  <si>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</si>
  <si>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</si>
  <si>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</si>
  <si>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</si>
  <si>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</si>
  <si>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</si>
  <si>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</si>
  <si>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</si>
  <si>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</si>
  <si>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</si>
  <si>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</si>
  <si>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</si>
  <si>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</si>
  <si>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</si>
  <si>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</si>
  <si>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</si>
  <si>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</si>
  <si>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</si>
  <si>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</si>
  <si>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</si>
  <si>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</si>
  <si>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</si>
  <si>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</si>
  <si>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</si>
  <si>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</si>
  <si>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</si>
  <si>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</si>
  <si>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</si>
  <si>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</si>
  <si>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</si>
  <si>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</si>
  <si>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</si>
  <si>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</si>
  <si>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</si>
  <si>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</si>
  <si>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</si>
  <si>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</si>
  <si>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</si>
  <si>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</si>
  <si>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</si>
  <si>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</si>
  <si>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</si>
  <si>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</si>
  <si>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</si>
  <si>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</si>
  <si>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</si>
  <si>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</si>
  <si>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</si>
  <si>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</si>
  <si>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</si>
  <si>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</si>
  <si>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</si>
  <si>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</si>
  <si>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</si>
  <si>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</si>
  <si>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</si>
  <si>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</si>
  <si>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</si>
  <si>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</si>
  <si>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</si>
  <si>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</si>
  <si>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</si>
  <si>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</si>
  <si>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</si>
  <si>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</si>
  <si>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</si>
  <si>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</si>
  <si>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</si>
  <si>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</si>
  <si>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</si>
  <si>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</si>
  <si>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</si>
  <si>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</si>
  <si>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</si>
  <si>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</si>
  <si>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</si>
  <si>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</si>
  <si>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</si>
  <si>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</si>
  <si>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</si>
  <si>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</si>
  <si>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</si>
  <si>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</si>
  <si>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</si>
  <si>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</si>
  <si>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</si>
  <si>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</si>
  <si>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</si>
  <si>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</si>
  <si>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</si>
  <si>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</si>
  <si>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</si>
  <si>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</si>
  <si>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</si>
  <si>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</si>
  <si>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</si>
  <si>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</si>
  <si>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</si>
  <si>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</si>
  <si>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</si>
  <si>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</si>
  <si>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</si>
  <si>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</si>
  <si>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</si>
  <si>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</si>
  <si>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</si>
  <si>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</si>
  <si>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</si>
  <si>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</si>
  <si>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</si>
  <si>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</si>
  <si>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</si>
  <si>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</si>
  <si>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</si>
  <si>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</si>
  <si>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</si>
  <si>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</si>
  <si>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</si>
  <si>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</si>
  <si>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</si>
  <si>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</si>
  <si>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</si>
  <si>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</si>
  <si>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</si>
  <si>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</si>
  <si>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</si>
  <si>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</si>
  <si>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</si>
  <si>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</si>
  <si>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</si>
  <si>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</si>
  <si>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</si>
  <si>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</si>
  <si>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</si>
  <si>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</si>
  <si>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</si>
  <si>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</si>
  <si>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</si>
  <si>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</si>
  <si>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</si>
  <si>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</si>
  <si>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</si>
  <si>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</si>
  <si>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</si>
  <si>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</si>
  <si>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</si>
  <si>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</si>
  <si>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</si>
  <si>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</si>
  <si>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</si>
  <si>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</si>
  <si>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</si>
  <si>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</si>
  <si>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</si>
  <si>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</si>
  <si>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</si>
  <si>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</si>
  <si>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</si>
  <si>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</si>
  <si>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</si>
  <si>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</si>
  <si>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</si>
  <si>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</si>
  <si>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</si>
  <si>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</si>
  <si>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</si>
  <si>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</si>
  <si>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</si>
  <si>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</si>
  <si>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</si>
  <si>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</si>
  <si>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</si>
  <si>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</si>
  <si>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</si>
  <si>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</si>
  <si>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</si>
  <si>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</si>
  <si>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</si>
  <si>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</si>
  <si>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</si>
  <si>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</si>
  <si>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</si>
  <si>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</si>
  <si>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</si>
  <si>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</si>
  <si>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</si>
  <si>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</si>
  <si>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</si>
  <si>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</si>
  <si>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</si>
  <si>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</si>
  <si>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</si>
  <si>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</si>
  <si>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</si>
  <si>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</si>
  <si>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</si>
  <si>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</si>
  <si>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</si>
  <si>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</si>
  <si>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</si>
  <si>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</si>
  <si>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</si>
  <si>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</si>
  <si>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</si>
  <si>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</si>
  <si>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</si>
  <si>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</si>
  <si>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</si>
  <si>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</si>
  <si>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</si>
  <si>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</si>
  <si>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</si>
  <si>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</si>
  <si>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</si>
  <si>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</si>
  <si>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</si>
  <si>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</si>
  <si>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</si>
  <si>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</si>
  <si>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</si>
  <si>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</si>
  <si>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</si>
  <si>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</si>
  <si>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</si>
  <si>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</si>
  <si>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</si>
  <si>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</si>
  <si>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</si>
  <si>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</si>
  <si>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</si>
  <si>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</si>
  <si>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</si>
  <si>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</si>
  <si>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</si>
  <si>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</si>
  <si>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</si>
  <si>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</si>
  <si>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</si>
  <si>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</si>
  <si>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</si>
  <si>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</si>
  <si>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</si>
  <si>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</si>
  <si>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</si>
  <si>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</si>
  <si>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</si>
  <si>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</si>
  <si>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</si>
  <si>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</si>
  <si>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</si>
  <si>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</si>
  <si>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</si>
  <si>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</si>
  <si>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</si>
  <si>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</si>
  <si>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</si>
  <si>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</si>
  <si>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</si>
  <si>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</si>
  <si>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</si>
  <si>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</si>
  <si>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</si>
  <si>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</si>
  <si>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</si>
  <si>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</si>
  <si>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</si>
  <si>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</si>
  <si>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</si>
  <si>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</si>
  <si>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</si>
  <si>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</si>
  <si>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</si>
  <si>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</si>
  <si>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</si>
  <si>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</si>
  <si>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</si>
  <si>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</si>
  <si>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</si>
  <si>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</si>
  <si>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</si>
  <si>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</si>
  <si>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</si>
  <si>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</si>
  <si>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</si>
  <si>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</si>
  <si>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</si>
  <si>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</si>
  <si>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</si>
  <si>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</si>
  <si>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</si>
  <si>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</si>
  <si>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</si>
  <si>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</si>
  <si>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</si>
  <si>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</si>
  <si>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</si>
  <si>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</si>
  <si>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</si>
  <si>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</si>
  <si>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</si>
  <si>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</si>
  <si>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</si>
  <si>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</si>
  <si>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</si>
  <si>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</si>
  <si>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</si>
  <si>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</si>
  <si>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</si>
  <si>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</si>
  <si>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</si>
  <si>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</si>
  <si>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</si>
  <si>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</si>
  <si>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</si>
  <si>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</si>
  <si>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</si>
  <si>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</si>
  <si>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</si>
  <si>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</si>
  <si>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</si>
  <si>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</si>
  <si>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</si>
  <si>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</si>
  <si>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</si>
  <si>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</si>
  <si>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</si>
  <si>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</si>
  <si>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</si>
  <si>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</si>
  <si>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</si>
  <si>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</si>
  <si>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</si>
  <si>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</si>
  <si>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</si>
  <si>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</si>
  <si>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</si>
  <si>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</si>
  <si>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</si>
  <si>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</si>
  <si>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</si>
  <si>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</si>
  <si>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</si>
  <si>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</si>
  <si>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</si>
  <si>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</si>
  <si>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</si>
  <si>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</si>
  <si>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</si>
  <si>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</si>
  <si>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</si>
  <si>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</si>
  <si>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</si>
  <si>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</si>
  <si>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</si>
  <si>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</si>
  <si>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</si>
  <si>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</si>
  <si>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</si>
  <si>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</si>
  <si>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</si>
  <si>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</si>
  <si>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</si>
  <si>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</si>
  <si>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</si>
  <si>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</si>
  <si>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</si>
  <si>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</si>
  <si>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</si>
  <si>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</si>
  <si>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</si>
  <si>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</si>
  <si>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</si>
  <si>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</si>
  <si>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</si>
  <si>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</si>
  <si>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</si>
  <si>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</si>
  <si>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</si>
  <si>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</si>
  <si>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</si>
  <si>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</si>
  <si>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</si>
  <si>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</si>
  <si>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</si>
  <si>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</si>
  <si>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</si>
  <si>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</si>
  <si>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</si>
  <si>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</si>
  <si>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</si>
  <si>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</si>
  <si>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</si>
  <si>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</si>
  <si>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</si>
  <si>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</si>
  <si>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</si>
  <si>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</si>
  <si>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</si>
  <si>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</si>
  <si>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</si>
  <si>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</si>
  <si>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</si>
  <si>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</si>
  <si>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</si>
  <si>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</si>
  <si>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</si>
  <si>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</si>
  <si>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</si>
  <si>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</si>
  <si>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</si>
  <si>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</si>
  <si>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</si>
  <si>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</si>
  <si>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</si>
  <si>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</si>
  <si>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</si>
  <si>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</si>
  <si>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</si>
  <si>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</si>
  <si>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</si>
  <si>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</si>
  <si>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</si>
  <si>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</si>
  <si>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</si>
  <si>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</si>
  <si>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</si>
  <si>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</si>
  <si>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</si>
  <si>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</si>
  <si>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</si>
  <si>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</si>
  <si>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</si>
  <si>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</si>
  <si>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</si>
  <si>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</si>
  <si>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</si>
  <si>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</si>
  <si>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</si>
  <si>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</si>
  <si>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</si>
  <si>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</si>
  <si>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</si>
  <si>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</si>
  <si>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</si>
  <si>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</si>
  <si>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</si>
  <si>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</si>
  <si>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</si>
  <si>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</si>
  <si>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</si>
  <si>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</si>
  <si>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</si>
  <si>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</si>
  <si>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</si>
  <si>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</si>
  <si>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</si>
  <si>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</si>
  <si>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</si>
  <si>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</si>
  <si>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</si>
  <si>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</si>
  <si>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</si>
  <si>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</si>
  <si>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</si>
  <si>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</si>
  <si>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</si>
  <si>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</si>
  <si>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</si>
  <si>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</si>
  <si>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</si>
  <si>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</si>
  <si>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</si>
  <si>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</si>
  <si>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</si>
  <si>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</si>
  <si>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</si>
  <si>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</si>
  <si>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</si>
  <si>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</si>
  <si>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</si>
  <si>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</si>
  <si>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</si>
  <si>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</si>
  <si>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</si>
  <si>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</si>
  <si>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</si>
  <si>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</si>
  <si>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</si>
  <si>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</si>
  <si>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</si>
  <si>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</si>
  <si>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</si>
  <si>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</si>
  <si>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</si>
  <si>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</si>
  <si>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</si>
  <si>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</si>
  <si>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</si>
  <si>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</si>
  <si>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</si>
  <si>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</si>
  <si>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</si>
  <si>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</si>
  <si>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</si>
  <si>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</si>
  <si>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</si>
  <si>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</si>
  <si>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</si>
  <si>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</si>
  <si>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</si>
  <si>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</si>
  <si>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</si>
  <si>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</si>
  <si>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</si>
  <si>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</si>
  <si>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</si>
  <si>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</si>
  <si>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</si>
  <si>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</si>
  <si>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</si>
  <si>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</si>
  <si>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</si>
  <si>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</si>
  <si>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</si>
  <si>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</si>
  <si>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</si>
  <si>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</si>
  <si>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</si>
  <si>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</si>
  <si>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</si>
  <si>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</si>
  <si>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</si>
  <si>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</si>
  <si>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</si>
  <si>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</si>
  <si>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</si>
  <si>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</si>
  <si>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</si>
  <si>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</si>
  <si>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</si>
  <si>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</si>
  <si>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</si>
  <si>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</si>
  <si>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</si>
  <si>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</si>
  <si>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</si>
  <si>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</si>
  <si>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</si>
  <si>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</si>
  <si>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</si>
  <si>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</si>
  <si>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</si>
  <si>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</si>
  <si>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</si>
  <si>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</si>
  <si>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</si>
  <si>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</si>
  <si>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</si>
  <si>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</si>
  <si>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</si>
  <si>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</si>
  <si>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</si>
  <si>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</si>
  <si>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</si>
  <si>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</si>
  <si>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</si>
  <si>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</si>
  <si>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</si>
  <si>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</si>
  <si>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</si>
  <si>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</si>
  <si>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</si>
  <si>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</si>
  <si>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</si>
  <si>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</si>
  <si>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</si>
  <si>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</si>
  <si>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</si>
  <si>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</si>
  <si>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</si>
  <si>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</si>
  <si>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</si>
  <si>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</si>
  <si>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</si>
  <si>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</si>
  <si>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</si>
  <si>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</si>
  <si>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</si>
  <si>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</si>
  <si>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</si>
  <si>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</si>
  <si>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</si>
  <si>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</si>
  <si>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</si>
  <si>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</si>
  <si>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</si>
  <si>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</si>
  <si>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</si>
  <si>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</si>
  <si>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</si>
  <si>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</si>
  <si>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</si>
  <si>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</si>
  <si>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</si>
  <si>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</si>
  <si>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</si>
  <si>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</si>
  <si>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</si>
  <si>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</si>
  <si>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</si>
  <si>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</si>
  <si>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</si>
  <si>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</si>
  <si>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</si>
  <si>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</si>
  <si>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</si>
  <si>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</si>
  <si>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</si>
  <si>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</si>
  <si>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</si>
  <si>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</si>
  <si>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</si>
  <si>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</si>
  <si>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</si>
  <si>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</si>
  <si>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</si>
  <si>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</si>
  <si>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</si>
  <si>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</si>
  <si>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</si>
  <si>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</si>
  <si>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</si>
  <si>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</si>
  <si>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</si>
  <si>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</si>
  <si>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</si>
  <si>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</si>
  <si>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</si>
  <si>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</si>
  <si>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</si>
  <si>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</si>
  <si>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</si>
  <si>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</si>
  <si>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</si>
  <si>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</si>
  <si>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</si>
  <si>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</si>
  <si>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</si>
  <si>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</si>
  <si>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</si>
  <si>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</si>
  <si>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</si>
  <si>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</si>
  <si>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</si>
  <si>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</si>
  <si>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</si>
  <si>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</si>
  <si>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</si>
  <si>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</si>
  <si>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</si>
  <si>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</si>
  <si>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</si>
  <si>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</si>
  <si>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</si>
  <si>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</si>
  <si>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</si>
  <si>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</si>
  <si>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</si>
  <si>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</si>
  <si>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</si>
  <si>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</si>
  <si>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</si>
  <si>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</si>
  <si>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</si>
  <si>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</si>
  <si>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</si>
  <si>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</si>
  <si>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</si>
  <si>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</si>
  <si>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</si>
  <si>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</si>
  <si>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</si>
  <si>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</si>
  <si>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</si>
  <si>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</si>
  <si>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</si>
  <si>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</si>
  <si>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</si>
  <si>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</si>
  <si>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</si>
  <si>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</si>
  <si>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</si>
  <si>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</si>
  <si>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</si>
  <si>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</si>
  <si>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</si>
  <si>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</si>
  <si>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</si>
  <si>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</si>
  <si>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</si>
  <si>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</si>
  <si>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</si>
  <si>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</si>
  <si>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</si>
  <si>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</si>
  <si>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</si>
  <si>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</si>
  <si>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</si>
  <si>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</si>
  <si>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</si>
  <si>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</si>
  <si>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</si>
  <si>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</si>
  <si>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</si>
  <si>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</si>
  <si>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</si>
  <si>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</si>
  <si>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</si>
  <si>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</si>
  <si>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</si>
  <si>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</si>
  <si>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</si>
  <si>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</si>
  <si>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</si>
  <si>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</si>
  <si>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</si>
  <si>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</si>
  <si>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</si>
  <si>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</si>
  <si>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</si>
  <si>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</si>
  <si>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</si>
  <si>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</si>
  <si>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</si>
  <si>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</si>
  <si>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</si>
  <si>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</si>
  <si>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</si>
  <si>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</si>
  <si>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</si>
  <si>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</si>
  <si>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</si>
  <si>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</si>
  <si>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</si>
  <si>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</si>
  <si>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</si>
  <si>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</si>
  <si>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</si>
  <si>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</si>
  <si>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</si>
  <si>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</si>
  <si>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</si>
  <si>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</si>
  <si>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</si>
  <si>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</si>
  <si>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</si>
  <si>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</si>
  <si>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</si>
  <si>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</si>
  <si>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</si>
  <si>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</si>
  <si>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</si>
  <si>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</si>
  <si>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</si>
  <si>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</si>
  <si>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</si>
  <si>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</si>
  <si>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</si>
  <si>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</si>
  <si>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</si>
  <si>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</si>
  <si>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</si>
  <si>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</si>
  <si>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</si>
  <si>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</si>
  <si>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</si>
  <si>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</si>
  <si>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</si>
  <si>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</si>
  <si>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</si>
  <si>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</si>
  <si>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</si>
  <si>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</si>
  <si>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</si>
  <si>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</si>
  <si>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</si>
  <si>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</si>
  <si>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</si>
  <si>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</si>
  <si>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</si>
  <si>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</si>
  <si>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</si>
  <si>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</si>
  <si>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</si>
  <si>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</si>
  <si>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</si>
  <si>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</si>
  <si>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</si>
  <si>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</si>
  <si>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</si>
  <si>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</si>
  <si>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</si>
  <si>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</si>
  <si>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</si>
  <si>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</si>
  <si>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</si>
  <si>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</si>
  <si>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</si>
  <si>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</si>
  <si>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</si>
  <si>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</si>
  <si>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</si>
  <si>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</si>
  <si>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</si>
  <si>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</si>
  <si>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</si>
  <si>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</si>
  <si>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</si>
  <si>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</si>
  <si>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</si>
  <si>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</si>
  <si>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</si>
  <si>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</si>
  <si>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</si>
  <si>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</si>
  <si>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</si>
  <si>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</si>
  <si>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</si>
  <si>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</si>
  <si>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</si>
  <si>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</si>
  <si>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</si>
  <si>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</si>
  <si>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</si>
  <si>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</si>
  <si>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</si>
  <si>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</si>
  <si>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</si>
  <si>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</si>
  <si>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</si>
  <si>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</si>
  <si>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</si>
  <si>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</si>
  <si>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</si>
  <si>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</si>
  <si>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</si>
  <si>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</si>
  <si>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</si>
  <si>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</si>
  <si>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</si>
  <si>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</si>
  <si>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</si>
  <si>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</si>
  <si>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</si>
  <si>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</si>
  <si>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</si>
  <si>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</si>
  <si>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</si>
  <si>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</si>
  <si>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</si>
  <si>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</si>
  <si>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</si>
  <si>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</si>
  <si>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</si>
  <si>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</si>
  <si>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</si>
  <si>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</si>
  <si>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</si>
  <si>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</si>
  <si>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</si>
  <si>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</si>
  <si>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</si>
  <si>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</si>
  <si>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</si>
  <si>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</si>
  <si>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</si>
  <si>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</si>
  <si>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</si>
  <si>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</si>
  <si>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</si>
  <si>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</si>
  <si>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</si>
  <si>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</si>
  <si>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</si>
  <si>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</si>
  <si>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</si>
  <si>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</si>
  <si>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</si>
  <si>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</si>
  <si>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</si>
  <si>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</si>
  <si>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</si>
  <si>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</si>
  <si>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</si>
  <si>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</si>
  <si>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</si>
  <si>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</si>
  <si>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</si>
  <si>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</si>
  <si>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</si>
  <si>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</si>
  <si>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</si>
  <si>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</si>
  <si>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</si>
  <si>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</si>
  <si>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</si>
  <si>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</si>
  <si>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</si>
  <si>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</si>
  <si>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</si>
  <si>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</si>
  <si>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</si>
  <si>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</si>
  <si>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</si>
  <si>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</si>
  <si>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</si>
  <si>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</si>
  <si>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</si>
  <si>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</si>
  <si>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</si>
  <si>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</si>
  <si>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</si>
  <si>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</si>
  <si>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</si>
  <si>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</si>
  <si>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</si>
  <si>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</si>
  <si>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</si>
  <si>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</si>
  <si>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</si>
  <si>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</si>
  <si>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</si>
  <si>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</si>
  <si>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</si>
  <si>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</si>
  <si>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</si>
  <si>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</si>
  <si>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</si>
  <si>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</si>
  <si>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</si>
  <si>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</si>
  <si>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</si>
  <si>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</si>
  <si>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</si>
  <si>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</si>
  <si>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</si>
  <si>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</si>
  <si>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</si>
  <si>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</si>
  <si>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</si>
  <si>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</si>
  <si>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</si>
  <si>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</si>
  <si>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</si>
  <si>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</si>
  <si>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</si>
  <si>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</si>
  <si>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</si>
  <si>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</si>
  <si>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</si>
  <si>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</si>
  <si>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</si>
  <si>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</si>
  <si>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</si>
  <si>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</si>
  <si>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</si>
  <si>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</si>
  <si>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</si>
  <si>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</si>
  <si>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</si>
  <si>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</si>
  <si>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</si>
  <si>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</si>
  <si>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</si>
  <si>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</si>
  <si>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</si>
  <si>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</si>
  <si>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</si>
  <si>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</si>
  <si>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</si>
  <si>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</si>
  <si>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</si>
  <si>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</si>
  <si>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</si>
  <si>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</si>
  <si>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</si>
  <si>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</si>
  <si>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</si>
  <si>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</si>
  <si>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</si>
  <si>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</si>
  <si>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</si>
  <si>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</si>
  <si>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</si>
  <si>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</si>
  <si>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</si>
  <si>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</si>
  <si>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</si>
  <si>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</si>
  <si>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</si>
  <si>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</si>
  <si>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</si>
  <si>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</si>
  <si>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</si>
  <si>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</si>
  <si>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</si>
  <si>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</si>
  <si>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</si>
  <si>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</si>
  <si>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</si>
  <si>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</si>
  <si>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</si>
  <si>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</si>
  <si>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</si>
  <si>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</si>
  <si>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</si>
  <si>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</si>
  <si>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</si>
  <si>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</si>
  <si>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</si>
  <si>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</si>
  <si>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</si>
  <si>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</si>
  <si>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</si>
  <si>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</si>
  <si>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</si>
  <si>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</si>
  <si>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</si>
  <si>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</si>
  <si>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</si>
  <si>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</si>
  <si>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</si>
  <si>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</si>
  <si>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</si>
  <si>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</si>
  <si>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</si>
  <si>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</si>
  <si>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</si>
  <si>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</si>
  <si>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</si>
  <si>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</si>
  <si>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</si>
  <si>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</si>
  <si>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</si>
  <si>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</si>
  <si>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</si>
  <si>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</si>
  <si>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</si>
  <si>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</si>
  <si>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</si>
  <si>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</si>
  <si>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</si>
  <si>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</si>
  <si>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</si>
  <si>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</si>
  <si>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</si>
  <si>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</si>
  <si>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</si>
  <si>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</si>
  <si>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</si>
  <si>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</si>
  <si>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</si>
  <si>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</si>
  <si>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</si>
  <si>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</si>
  <si>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</si>
  <si>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</si>
  <si>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</si>
  <si>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</si>
  <si>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</si>
  <si>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</si>
  <si>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</si>
  <si>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</si>
  <si>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</si>
  <si>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</si>
  <si>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</si>
  <si>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</si>
  <si>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</si>
  <si>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</si>
  <si>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</si>
  <si>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</si>
  <si>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</si>
  <si>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</si>
  <si>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</si>
  <si>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</si>
  <si>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</si>
  <si>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</si>
  <si>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</si>
  <si>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</si>
  <si>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</si>
  <si>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</si>
  <si>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</si>
  <si>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</si>
  <si>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</si>
  <si>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</si>
  <si>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</si>
  <si>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</si>
  <si>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</si>
  <si>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</si>
  <si>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</si>
  <si>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</si>
  <si>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</si>
  <si>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</si>
  <si>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</si>
  <si>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</si>
  <si>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</si>
  <si>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</si>
  <si>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</si>
  <si>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</si>
  <si>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</si>
  <si>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</si>
  <si>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</si>
  <si>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</si>
  <si>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</si>
  <si>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</si>
  <si>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</si>
  <si>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</si>
  <si>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</si>
  <si>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</si>
  <si>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</si>
  <si>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</si>
  <si>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</si>
  <si>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</si>
  <si>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</si>
  <si>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</si>
  <si>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</si>
  <si>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</si>
  <si>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</si>
  <si>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</si>
  <si>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</si>
  <si>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</si>
  <si>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</si>
  <si>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</si>
  <si>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</si>
  <si>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</si>
  <si>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</si>
  <si>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</si>
  <si>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</si>
  <si>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</si>
  <si>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</si>
  <si>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</si>
  <si>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</si>
  <si>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</si>
  <si>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</si>
  <si>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</si>
  <si>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</si>
  <si>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</si>
  <si>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</si>
  <si>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</si>
  <si>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</si>
  <si>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</si>
  <si>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</si>
  <si>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</si>
  <si>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</si>
  <si>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</si>
  <si>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</si>
  <si>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</si>
  <si>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</si>
  <si>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</si>
  <si>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</si>
  <si>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</si>
  <si>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</si>
  <si>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</si>
  <si>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</si>
  <si>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</si>
  <si>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</si>
  <si>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</si>
  <si>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</si>
  <si>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</si>
  <si>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</si>
  <si>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</si>
  <si>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</si>
  <si>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</si>
  <si>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</si>
  <si>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</si>
  <si>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</si>
  <si>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</si>
  <si>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</si>
  <si>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</si>
  <si>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</si>
  <si>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</si>
  <si>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</si>
  <si>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</si>
  <si>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</si>
  <si>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</si>
  <si>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</si>
  <si>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</si>
  <si>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</si>
  <si>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</si>
  <si>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</si>
  <si>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</si>
  <si>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</si>
  <si>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</si>
  <si>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</si>
  <si>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</si>
  <si>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</si>
  <si>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</si>
  <si>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</si>
  <si>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</si>
  <si>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</si>
  <si>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</si>
  <si>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</si>
  <si>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</si>
  <si>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</si>
  <si>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</si>
  <si>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</si>
  <si>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</si>
  <si>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</si>
  <si>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</si>
  <si>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</si>
  <si>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</si>
  <si>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</si>
  <si>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</si>
  <si>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</si>
  <si>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</si>
  <si>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</si>
  <si>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</si>
  <si>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</si>
  <si>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</si>
  <si>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</si>
  <si>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</si>
  <si>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</si>
  <si>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</si>
  <si>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</si>
  <si>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</si>
  <si>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</si>
  <si>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</si>
  <si>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</si>
  <si>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</si>
  <si>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</si>
  <si>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</si>
  <si>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</si>
  <si>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</si>
  <si>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</si>
  <si>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</si>
  <si>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</si>
  <si>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</si>
  <si>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</si>
  <si>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</si>
  <si>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</si>
  <si>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</si>
  <si>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</si>
  <si>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</si>
  <si>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</si>
  <si>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</si>
  <si>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</si>
  <si>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</si>
  <si>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</si>
  <si>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</si>
  <si>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</si>
  <si>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</si>
  <si>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</si>
  <si>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</si>
  <si>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</si>
  <si>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</si>
  <si>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</si>
  <si>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</si>
  <si>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</si>
  <si>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</si>
  <si>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</si>
  <si>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</si>
  <si>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</si>
  <si>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</si>
  <si>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</si>
  <si>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</si>
  <si>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</si>
  <si>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</si>
  <si>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</si>
  <si>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</si>
  <si>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</si>
  <si>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</si>
  <si>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</si>
  <si>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</si>
  <si>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</si>
  <si>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</si>
  <si>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</si>
  <si>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</si>
  <si>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</si>
  <si>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</si>
  <si>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</si>
  <si>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</si>
  <si>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</si>
  <si>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</si>
  <si>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</si>
  <si>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</si>
  <si>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</si>
  <si>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</si>
  <si>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</si>
  <si>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</si>
  <si>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</si>
  <si>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</si>
  <si>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</si>
  <si>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</si>
  <si>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</si>
  <si>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</si>
  <si>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</si>
  <si>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</si>
  <si>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</si>
  <si>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</si>
  <si>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</si>
  <si>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</si>
  <si>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</si>
  <si>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</si>
  <si>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</si>
  <si>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</si>
  <si>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</si>
  <si>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</si>
  <si>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</si>
  <si>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</si>
  <si>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</si>
  <si>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</si>
  <si>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</si>
  <si>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</si>
  <si>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</si>
  <si>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</si>
  <si>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</si>
  <si>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</si>
  <si>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</si>
  <si>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</si>
  <si>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</si>
  <si>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</si>
  <si>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</si>
  <si>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</si>
  <si>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</si>
  <si>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</si>
  <si>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</si>
  <si>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</si>
  <si>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</si>
  <si>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</si>
  <si>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</si>
  <si>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</si>
  <si>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</si>
  <si>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</si>
  <si>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</si>
  <si>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</si>
  <si>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</si>
  <si>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</si>
  <si>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</si>
  <si>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</si>
  <si>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</si>
  <si>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</si>
  <si>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</si>
  <si>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</si>
  <si>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</si>
  <si>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</si>
  <si>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</si>
  <si>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</si>
  <si>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</si>
  <si>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</si>
  <si>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</si>
  <si>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</si>
  <si>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</si>
  <si>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</si>
  <si>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</si>
  <si>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</si>
  <si>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</si>
  <si>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</si>
  <si>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</si>
  <si>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</si>
  <si>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</si>
  <si>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</si>
  <si>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</si>
  <si>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</si>
  <si>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</si>
  <si>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</si>
  <si>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</si>
  <si>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</si>
  <si>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</si>
  <si>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</si>
  <si>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</si>
  <si>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</si>
  <si>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</si>
  <si>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</si>
  <si>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</si>
  <si>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</si>
  <si>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</si>
  <si>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</si>
  <si>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</si>
  <si>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</si>
  <si>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</si>
  <si>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</si>
  <si>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</si>
  <si>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</si>
  <si>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</si>
  <si>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</si>
  <si>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</si>
  <si>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</si>
  <si>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</si>
  <si>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</si>
  <si>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</si>
  <si>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</si>
  <si>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</si>
  <si>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</si>
  <si>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</si>
  <si>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</si>
  <si>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</si>
  <si>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</si>
  <si>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</si>
  <si>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</si>
  <si>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</si>
  <si>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</si>
  <si>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</si>
  <si>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</si>
  <si>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</si>
  <si>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</si>
  <si>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</si>
  <si>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</si>
  <si>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</si>
  <si>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</si>
  <si>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</si>
  <si>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</si>
  <si>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</si>
  <si>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</si>
  <si>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</si>
  <si>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</si>
  <si>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</si>
  <si>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</si>
  <si>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</si>
  <si>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</si>
  <si>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</si>
  <si>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</si>
  <si>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</si>
  <si>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</si>
  <si>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</si>
  <si>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</si>
  <si>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</si>
  <si>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</si>
  <si>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</si>
  <si>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</si>
  <si>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</si>
  <si>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</si>
  <si>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</si>
  <si>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</si>
  <si>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</si>
  <si>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</si>
  <si>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</si>
  <si>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</si>
  <si>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</si>
  <si>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</si>
  <si>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</si>
  <si>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</si>
  <si>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</si>
  <si>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</si>
  <si>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</si>
  <si>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</si>
  <si>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</si>
  <si>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</si>
  <si>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</si>
  <si>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</si>
  <si>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</si>
  <si>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</si>
  <si>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</si>
  <si>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</si>
  <si>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</si>
  <si>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</si>
  <si>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</si>
  <si>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</si>
  <si>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</si>
  <si>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</si>
  <si>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</si>
  <si>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</si>
  <si>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</si>
  <si>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</si>
  <si>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</si>
  <si>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</si>
  <si>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</si>
  <si>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</si>
  <si>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</si>
  <si>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</si>
  <si>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</si>
  <si>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</si>
  <si>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</si>
  <si>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</si>
  <si>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</si>
  <si>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</si>
  <si>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</si>
  <si>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</si>
  <si>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</si>
  <si>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</si>
  <si>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</si>
  <si>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</si>
  <si>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</si>
  <si>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</si>
  <si>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</si>
  <si>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</si>
  <si>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</si>
  <si>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</si>
  <si>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</si>
  <si>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</si>
  <si>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</si>
  <si>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</si>
  <si>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</si>
  <si>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</si>
  <si>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</si>
  <si>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</si>
  <si>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</si>
  <si>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</si>
  <si>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</si>
  <si>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</si>
  <si>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</si>
  <si>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</si>
  <si>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</si>
  <si>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</si>
  <si>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</si>
  <si>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</si>
  <si>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</si>
  <si>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</si>
  <si>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</si>
  <si>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</si>
  <si>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</si>
  <si>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</si>
  <si>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</si>
  <si>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</si>
  <si>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</si>
  <si>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</si>
  <si>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</si>
  <si>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</si>
  <si>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</si>
  <si>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</si>
  <si>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</si>
  <si>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</si>
  <si>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</si>
  <si>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</si>
  <si>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</si>
  <si>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</si>
  <si>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</si>
  <si>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</si>
  <si>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</si>
  <si>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</si>
  <si>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</si>
  <si>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</si>
  <si>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</si>
  <si>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</si>
  <si>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</si>
  <si>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</si>
  <si>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</si>
  <si>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</si>
  <si>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</si>
  <si>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</si>
  <si>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</si>
  <si>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</si>
  <si>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</si>
  <si>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</si>
  <si>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</si>
  <si>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</si>
  <si>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</si>
  <si>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</si>
  <si>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</si>
  <si>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</si>
  <si>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</si>
  <si>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</si>
  <si>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</si>
  <si>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</si>
  <si>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</si>
  <si>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</si>
  <si>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</si>
  <si>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</si>
  <si>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</si>
  <si>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</si>
  <si>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</si>
  <si>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</si>
  <si>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</si>
  <si>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</si>
  <si>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</si>
  <si>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</si>
  <si>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</si>
  <si>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</si>
  <si>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</si>
  <si>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</si>
  <si>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</si>
  <si>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</si>
  <si>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</si>
  <si>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</si>
  <si>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</si>
  <si>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</si>
  <si>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</si>
  <si>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</si>
  <si>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</si>
  <si>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</si>
  <si>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</si>
  <si>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</si>
  <si>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</si>
  <si>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</si>
  <si>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</si>
  <si>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</si>
  <si>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</si>
  <si>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</si>
  <si>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</si>
  <si>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</si>
  <si>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</si>
  <si>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</si>
  <si>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</si>
  <si>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</si>
  <si>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</si>
  <si>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</si>
  <si>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</si>
  <si>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</si>
  <si>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</si>
  <si>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</si>
  <si>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</si>
  <si>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</si>
  <si>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</si>
  <si>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</si>
  <si>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</si>
  <si>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</si>
  <si>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</si>
  <si>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</si>
  <si>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</si>
  <si>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</si>
  <si>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</si>
  <si>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</si>
  <si>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</si>
  <si>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</si>
  <si>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</si>
  <si>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</si>
  <si>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</si>
  <si>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</si>
  <si>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</si>
  <si>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</si>
  <si>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</si>
  <si>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</si>
  <si>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</si>
  <si>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</si>
  <si>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</si>
  <si>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</si>
  <si>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</si>
  <si>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</si>
  <si>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</si>
  <si>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</si>
  <si>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</si>
  <si>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</si>
  <si>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</si>
  <si>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</si>
  <si>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</si>
  <si>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</si>
  <si>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</si>
  <si>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</si>
  <si>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</si>
  <si>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</si>
  <si>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</si>
  <si>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</si>
  <si>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</si>
  <si>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</si>
  <si>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</si>
  <si>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</si>
  <si>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</si>
  <si>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</si>
  <si>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</si>
  <si>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</si>
  <si>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</si>
  <si>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</si>
  <si>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</si>
  <si>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</si>
  <si>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</si>
  <si>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</si>
  <si>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</si>
  <si>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</si>
  <si>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</si>
  <si>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</si>
  <si>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</si>
  <si>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</si>
  <si>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</si>
  <si>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</si>
  <si>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</si>
  <si>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</si>
  <si>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</si>
  <si>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</si>
  <si>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</si>
  <si>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</si>
  <si>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</si>
  <si>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</si>
  <si>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</si>
  <si>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</si>
  <si>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</si>
  <si>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</si>
  <si>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</si>
  <si>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</si>
  <si>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</si>
  <si>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</si>
  <si>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</si>
  <si>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</si>
  <si>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</si>
  <si>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</si>
  <si>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</si>
  <si>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</si>
  <si>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</si>
  <si>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</si>
  <si>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</si>
  <si>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</si>
  <si>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</si>
  <si>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</si>
  <si>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</si>
  <si>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</si>
  <si>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</si>
  <si>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</si>
  <si>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</si>
  <si>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</si>
  <si>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</si>
  <si>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</si>
  <si>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</si>
  <si>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</si>
  <si>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</si>
  <si>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</si>
  <si>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</si>
  <si>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</si>
  <si>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</si>
  <si>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</si>
  <si>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</si>
  <si>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</si>
  <si>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</si>
  <si>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</si>
  <si>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</si>
  <si>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</si>
  <si>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</si>
  <si>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</si>
  <si>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</si>
  <si>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</si>
  <si>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</si>
  <si>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</si>
  <si>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</si>
  <si>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</si>
  <si>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</si>
  <si>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</si>
  <si>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</si>
  <si>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</si>
  <si>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</si>
  <si>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</si>
  <si>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</si>
  <si>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</si>
  <si>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</si>
  <si>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</si>
  <si>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</si>
  <si>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</si>
  <si>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</si>
  <si>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</si>
  <si>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</si>
  <si>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</si>
  <si>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</si>
  <si>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</si>
  <si>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</si>
  <si>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</si>
  <si>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</si>
  <si>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</si>
  <si>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</si>
  <si>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</si>
  <si>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</si>
  <si>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</si>
  <si>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</si>
  <si>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</si>
  <si>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</si>
  <si>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</si>
  <si>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</si>
  <si>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</si>
  <si>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</si>
  <si>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</si>
  <si>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</si>
  <si>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</si>
  <si>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</si>
  <si>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</si>
  <si>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</si>
  <si>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</si>
  <si>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</si>
  <si>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</si>
  <si>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</si>
  <si>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</si>
  <si>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</si>
  <si>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</si>
  <si>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</si>
  <si>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</si>
  <si>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</si>
  <si>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</si>
  <si>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</si>
  <si>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</si>
  <si>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</si>
  <si>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</si>
  <si>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</si>
  <si>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</si>
  <si>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</si>
  <si>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</si>
  <si>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</si>
  <si>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</si>
  <si>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</si>
  <si>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</si>
  <si>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</si>
  <si>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</si>
  <si>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</si>
  <si>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</si>
  <si>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</si>
  <si>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</si>
  <si>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</si>
  <si>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</si>
  <si>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</si>
  <si>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</si>
  <si>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</si>
  <si>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</si>
  <si>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</si>
  <si>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</si>
  <si>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</si>
  <si>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</si>
  <si>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</si>
  <si>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</si>
  <si>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</si>
  <si>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</si>
  <si>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</si>
  <si>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</si>
  <si>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</si>
  <si>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</si>
  <si>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</si>
  <si>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</si>
  <si>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</si>
  <si>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</si>
  <si>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</si>
  <si>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</si>
  <si>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</si>
  <si>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</si>
  <si>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</si>
  <si>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</si>
  <si>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</si>
  <si>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</si>
  <si>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</si>
  <si>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</si>
  <si>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</si>
  <si>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</si>
  <si>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</si>
  <si>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</si>
  <si>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</si>
  <si>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</si>
  <si>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</si>
  <si>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</si>
  <si>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</si>
  <si>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</si>
  <si>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</si>
  <si>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</si>
  <si>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</si>
  <si>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</si>
  <si>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</si>
  <si>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</si>
  <si>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</si>
  <si>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</si>
  <si>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</si>
  <si>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</si>
  <si>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</si>
  <si>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</si>
  <si>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</si>
  <si>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</si>
  <si>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</si>
  <si>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</si>
  <si>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</si>
  <si>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</si>
  <si>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</si>
  <si>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</si>
  <si>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</si>
  <si>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</si>
  <si>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</si>
  <si>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</si>
  <si>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</si>
  <si>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</si>
  <si>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</si>
  <si>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</si>
  <si>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</si>
  <si>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</si>
  <si>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</si>
  <si>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</si>
  <si>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</si>
  <si>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</si>
  <si>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</si>
  <si>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</si>
  <si>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</si>
  <si>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</si>
  <si>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</si>
  <si>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</si>
  <si>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</si>
  <si>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</si>
  <si>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</si>
  <si>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</si>
  <si>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</si>
  <si>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</si>
  <si>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</si>
  <si>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</si>
  <si>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</si>
  <si>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</si>
  <si>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</si>
  <si>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</si>
  <si>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</si>
  <si>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</si>
  <si>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</si>
  <si>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</si>
  <si>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</si>
  <si>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</si>
  <si>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</si>
  <si>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</si>
  <si>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</si>
  <si>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</si>
  <si>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</si>
  <si>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</si>
  <si>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</si>
  <si>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</si>
  <si>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</si>
  <si>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</si>
  <si>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</si>
  <si>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</si>
  <si>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</si>
  <si>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</si>
  <si>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</si>
  <si>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</si>
  <si>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</si>
  <si>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</si>
  <si>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</si>
  <si>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</si>
  <si>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</si>
  <si>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</si>
  <si>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</si>
  <si>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</si>
  <si>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</si>
  <si>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</si>
  <si>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</si>
  <si>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</si>
  <si>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</si>
  <si>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</si>
  <si>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</si>
  <si>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</si>
  <si>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</si>
  <si>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</si>
  <si>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</si>
  <si>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</si>
  <si>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</si>
  <si>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</si>
  <si>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</si>
  <si>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</si>
  <si>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</si>
  <si>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</si>
  <si>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</si>
  <si>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</si>
  <si>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</si>
  <si>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</si>
  <si>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</si>
  <si>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</si>
  <si>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</si>
  <si>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</si>
  <si>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</si>
  <si>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</si>
  <si>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</si>
  <si>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</si>
  <si>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</si>
  <si>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</si>
  <si>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</si>
  <si>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</si>
  <si>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</si>
  <si>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</si>
  <si>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</si>
  <si>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</si>
  <si>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</si>
  <si>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</si>
  <si>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</si>
  <si>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</si>
  <si>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</si>
  <si>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</si>
  <si>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</si>
  <si>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</si>
  <si>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</si>
  <si>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</si>
  <si>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</si>
  <si>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</si>
  <si>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</si>
  <si>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</si>
  <si>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</si>
  <si>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</si>
  <si>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</si>
  <si>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</si>
  <si>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</si>
  <si>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</si>
  <si>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</si>
  <si>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</si>
  <si>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</si>
  <si>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</si>
  <si>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</si>
  <si>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</si>
  <si>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</si>
  <si>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</si>
  <si>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</si>
  <si>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</si>
  <si>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</si>
  <si>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</si>
  <si>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</si>
  <si>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</si>
  <si>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</si>
  <si>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</si>
  <si>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</si>
  <si>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</si>
  <si>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</si>
  <si>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</si>
  <si>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</si>
  <si>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</si>
  <si>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</si>
  <si>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</si>
  <si>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</si>
  <si>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</si>
  <si>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</si>
  <si>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</si>
  <si>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</si>
  <si>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</si>
  <si>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</si>
  <si>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</si>
  <si>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</si>
  <si>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</si>
  <si>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</si>
  <si>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</si>
  <si>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</si>
  <si>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</si>
  <si>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</si>
  <si>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</si>
  <si>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</si>
  <si>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</si>
  <si>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</si>
  <si>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</si>
  <si>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</si>
  <si>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</si>
  <si>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</si>
  <si>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</si>
  <si>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</si>
  <si>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</si>
  <si>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</si>
  <si>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</si>
  <si>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</si>
  <si>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</si>
  <si>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</si>
  <si>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</si>
  <si>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</si>
  <si>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</si>
  <si>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</si>
  <si>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</si>
  <si>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</si>
  <si>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</si>
  <si>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</si>
  <si>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</si>
  <si>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</si>
  <si>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</si>
  <si>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</si>
  <si>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</si>
  <si>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</si>
  <si>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</si>
  <si>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</si>
  <si>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</si>
  <si>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</si>
  <si>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</si>
  <si>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</si>
  <si>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</si>
  <si>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</si>
  <si>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</si>
  <si>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</si>
  <si>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</si>
  <si>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</si>
  <si>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</si>
  <si>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</si>
  <si>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</si>
  <si>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</si>
  <si>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</si>
  <si>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</si>
  <si>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</si>
  <si>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</si>
  <si>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</si>
  <si>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</si>
  <si>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</si>
  <si>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</si>
  <si>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</si>
  <si>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</si>
  <si>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</si>
  <si>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</si>
  <si>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</si>
  <si>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</si>
  <si>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</si>
  <si>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</si>
  <si>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</si>
  <si>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</si>
  <si>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</si>
  <si>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</si>
  <si>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</si>
  <si>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</si>
  <si>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</si>
  <si>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</si>
  <si>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</si>
  <si>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</si>
  <si>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</si>
  <si>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</si>
  <si>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</si>
  <si>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</si>
  <si>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</si>
  <si>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</si>
  <si>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</si>
  <si>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</si>
  <si>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</si>
  <si>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</si>
  <si>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</si>
  <si>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</si>
  <si>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</si>
  <si>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</si>
  <si>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</si>
  <si>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</si>
  <si>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</si>
  <si>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</si>
  <si>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</si>
  <si>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</si>
  <si>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</si>
  <si>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</si>
  <si>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</si>
  <si>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</si>
  <si>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</si>
  <si>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</si>
  <si>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</si>
  <si>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</si>
  <si>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</si>
  <si>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</si>
  <si>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</si>
  <si>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</si>
  <si>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</si>
  <si>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</si>
  <si>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</si>
  <si>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</si>
  <si>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</si>
  <si>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</si>
  <si>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</si>
  <si>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</si>
  <si>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</si>
  <si>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</si>
  <si>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</si>
  <si>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</si>
  <si>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</si>
  <si>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</si>
  <si>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</si>
  <si>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</si>
  <si>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</si>
  <si>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</si>
  <si>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</si>
  <si>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</si>
  <si>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</si>
  <si>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</si>
  <si>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</si>
  <si>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</si>
  <si>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</si>
  <si>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</si>
  <si>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</si>
  <si>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</si>
  <si>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</si>
  <si>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</si>
  <si>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</si>
  <si>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</si>
  <si>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</si>
  <si>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</si>
  <si>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</si>
  <si>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</si>
  <si>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</si>
  <si>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</si>
  <si>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</si>
  <si>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</si>
  <si>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</si>
  <si>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</si>
  <si>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</si>
  <si>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</si>
  <si>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</si>
  <si>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</si>
  <si>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</si>
  <si>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</si>
  <si>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</si>
  <si>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</si>
  <si>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</si>
  <si>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</si>
  <si>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</si>
  <si>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</si>
  <si>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</si>
  <si>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</si>
  <si>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</si>
  <si>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</si>
  <si>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</si>
  <si>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</si>
  <si>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</si>
  <si>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</si>
  <si>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</si>
  <si>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</si>
  <si>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</si>
  <si>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</si>
  <si>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</si>
  <si>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</si>
  <si>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</si>
  <si>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</si>
  <si>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</si>
  <si>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</si>
  <si>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</si>
  <si>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</si>
  <si>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</si>
  <si>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</si>
  <si>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</si>
  <si>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</si>
  <si>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</si>
  <si>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</si>
  <si>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</si>
  <si>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</si>
  <si>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</si>
  <si>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</si>
  <si>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</si>
  <si>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</si>
  <si>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</si>
  <si>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</si>
  <si>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</si>
  <si>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</si>
  <si>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</si>
  <si>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</si>
  <si>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</si>
  <si>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</si>
  <si>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</si>
  <si>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</si>
  <si>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</si>
  <si>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</si>
  <si>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</si>
  <si>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</si>
  <si>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</si>
  <si>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</si>
  <si>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</si>
  <si>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</si>
  <si>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</si>
  <si>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</si>
  <si>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</si>
  <si>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</si>
  <si>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</si>
  <si>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</si>
  <si>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</si>
  <si>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</si>
  <si>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</si>
  <si>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</si>
  <si>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</si>
  <si>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</si>
  <si>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</si>
  <si>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</si>
  <si>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</si>
  <si>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</si>
  <si>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</si>
  <si>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</si>
  <si>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</si>
  <si>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</si>
  <si>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</si>
  <si>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</si>
  <si>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</si>
  <si>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</si>
  <si>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</si>
  <si>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</si>
  <si>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</si>
  <si>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</si>
  <si>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</si>
  <si>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</si>
  <si>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</si>
  <si>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</si>
  <si>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</si>
  <si>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</si>
  <si>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</si>
  <si>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</si>
  <si>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</si>
  <si>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</si>
  <si>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</si>
  <si>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</si>
  <si>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</si>
  <si>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</si>
  <si>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</si>
  <si>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</si>
  <si>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</si>
  <si>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</si>
  <si>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</si>
  <si>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</si>
  <si>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</si>
  <si>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</si>
  <si>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</si>
  <si>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</si>
  <si>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</si>
  <si>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</si>
  <si>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</si>
  <si>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</si>
  <si>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</si>
  <si>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</si>
  <si>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</si>
  <si>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</si>
  <si>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</si>
  <si>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</si>
  <si>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</si>
  <si>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</si>
  <si>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</si>
  <si>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</si>
  <si>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</si>
  <si>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</si>
  <si>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</si>
  <si>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</si>
  <si>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</si>
  <si>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</si>
  <si>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</si>
  <si>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</si>
  <si>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</si>
  <si>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</si>
  <si>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</si>
  <si>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</si>
  <si>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</si>
  <si>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</si>
  <si>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</si>
  <si>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</si>
  <si>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</si>
  <si>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</si>
  <si>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</si>
  <si>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</si>
  <si>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</si>
  <si>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</si>
  <si>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</si>
  <si>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</si>
  <si>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</si>
  <si>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</si>
  <si>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</si>
  <si>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</si>
  <si>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</si>
  <si>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</si>
  <si>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</si>
  <si>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</si>
  <si>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</si>
  <si>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</si>
  <si>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</si>
  <si>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</si>
  <si>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</si>
  <si>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</si>
  <si>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</si>
  <si>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</si>
  <si>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</si>
  <si>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</si>
  <si>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</si>
  <si>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</si>
  <si>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</si>
  <si>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</si>
  <si>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</si>
  <si>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</si>
  <si>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</si>
  <si>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</si>
  <si>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</si>
  <si>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</si>
  <si>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</si>
  <si>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</si>
  <si>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</si>
  <si>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</si>
  <si>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</si>
  <si>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</si>
  <si>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</si>
  <si>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</si>
  <si>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</si>
  <si>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</si>
  <si>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</si>
  <si>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</si>
  <si>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</si>
  <si>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</si>
  <si>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</si>
  <si>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</si>
  <si>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</si>
  <si>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</si>
  <si>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</si>
  <si>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</si>
  <si>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</si>
  <si>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</si>
  <si>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</si>
  <si>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</si>
  <si>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</si>
  <si>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</si>
  <si>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</si>
  <si>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</si>
  <si>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</si>
  <si>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</si>
  <si>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</si>
  <si>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</si>
  <si>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</si>
  <si>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</si>
  <si>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</si>
  <si>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</si>
  <si>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</si>
  <si>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</si>
  <si>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</si>
  <si>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</si>
  <si>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</si>
  <si>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</si>
  <si>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</si>
  <si>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</si>
  <si>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</si>
  <si>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</si>
  <si>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</si>
  <si>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</si>
  <si>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</si>
  <si>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</si>
  <si>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</si>
  <si>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</si>
  <si>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</si>
  <si>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</si>
  <si>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</si>
  <si>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</si>
  <si>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</si>
  <si>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</si>
  <si>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</si>
  <si>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</si>
  <si>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</si>
  <si>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</si>
  <si>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</si>
  <si>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</si>
  <si>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</si>
  <si>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</si>
  <si>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</si>
  <si>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</si>
  <si>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</si>
  <si>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</si>
  <si>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</si>
  <si>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</si>
  <si>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</si>
  <si>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</si>
  <si>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</si>
  <si>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</si>
  <si>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</si>
  <si>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</si>
  <si>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</si>
  <si>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</si>
  <si>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</si>
  <si>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</si>
  <si>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</si>
  <si>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</si>
  <si>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</si>
  <si>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</si>
  <si>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</si>
  <si>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</si>
  <si>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</si>
  <si>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</si>
  <si>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</si>
  <si>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</si>
  <si>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</si>
  <si>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</si>
  <si>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</si>
  <si>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</si>
  <si>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</si>
  <si>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</si>
  <si>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</si>
  <si>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</si>
  <si>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</si>
  <si>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</si>
  <si>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</si>
  <si>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</si>
  <si>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</si>
  <si>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</si>
  <si>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</si>
  <si>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</si>
  <si>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</si>
  <si>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</si>
  <si>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</si>
  <si>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</si>
  <si>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</si>
  <si>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</si>
  <si>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</si>
  <si>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</si>
  <si>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</si>
  <si>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</si>
  <si>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</si>
  <si>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</si>
  <si>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</si>
  <si>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</si>
  <si>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</si>
  <si>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</si>
  <si>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</si>
  <si>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</si>
  <si>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</si>
  <si>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</si>
  <si>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</si>
  <si>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</si>
  <si>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</si>
  <si>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</si>
  <si>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</si>
  <si>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</si>
  <si>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</si>
  <si>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</si>
  <si>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</si>
  <si>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</si>
  <si>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</si>
  <si>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</si>
  <si>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</si>
  <si>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</si>
  <si>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</si>
  <si>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</si>
  <si>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</si>
  <si>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</si>
  <si>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</si>
  <si>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</si>
  <si>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</si>
  <si>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</si>
  <si>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</si>
  <si>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</si>
  <si>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</si>
  <si>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</si>
  <si>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</si>
  <si>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</si>
  <si>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</si>
  <si>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</si>
  <si>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</si>
  <si>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</si>
  <si>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</si>
  <si>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</si>
  <si>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</si>
  <si>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</si>
  <si>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</si>
  <si>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</si>
  <si>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</si>
  <si>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</si>
  <si>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</si>
  <si>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</si>
  <si>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</si>
  <si>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</si>
  <si>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</si>
  <si>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</si>
  <si>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</si>
  <si>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</si>
  <si>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</si>
  <si>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</si>
  <si>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</si>
  <si>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</si>
  <si>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</si>
  <si>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</si>
  <si>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</si>
  <si>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</si>
  <si>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</si>
  <si>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</si>
  <si>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</si>
  <si>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</si>
  <si>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</si>
  <si>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</si>
  <si>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</si>
  <si>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</si>
  <si>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</si>
  <si>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</si>
  <si>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</si>
  <si>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</si>
  <si>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</si>
  <si>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</si>
  <si>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</si>
  <si>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</si>
  <si>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</si>
  <si>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</si>
  <si>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</si>
  <si>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</si>
  <si>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</si>
  <si>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</si>
  <si>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</si>
  <si>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</si>
  <si>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</si>
  <si>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</si>
  <si>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</si>
  <si>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</si>
  <si>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</si>
  <si>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</si>
  <si>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</si>
  <si>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</si>
  <si>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</si>
  <si>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</si>
  <si>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</si>
  <si>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</si>
  <si>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</si>
  <si>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</si>
  <si>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</si>
  <si>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</si>
  <si>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</si>
  <si>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</si>
  <si>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</si>
  <si>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</si>
  <si>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</si>
  <si>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</si>
  <si>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</si>
  <si>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</si>
  <si>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</si>
  <si>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</si>
  <si>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</si>
  <si>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</si>
  <si>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</si>
  <si>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</si>
  <si>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</si>
  <si>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</si>
  <si>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</si>
  <si>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</si>
  <si>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</si>
  <si>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</si>
  <si>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</si>
  <si>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</si>
  <si>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</si>
  <si>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</si>
  <si>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</si>
  <si>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</si>
  <si>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</si>
  <si>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</si>
  <si>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</si>
  <si>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</si>
  <si>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</si>
  <si>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</si>
  <si>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</si>
  <si>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</si>
  <si>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</si>
  <si>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</si>
  <si>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</si>
  <si>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</si>
  <si>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</si>
  <si>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</si>
  <si>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</si>
  <si>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</si>
  <si>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</si>
  <si>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</si>
  <si>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</si>
  <si>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</si>
  <si>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</si>
  <si>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</si>
  <si>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</si>
  <si>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</si>
  <si>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</si>
  <si>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</si>
  <si>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</si>
  <si>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</si>
  <si>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</si>
  <si>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</si>
  <si>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</si>
  <si>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</si>
  <si>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</si>
  <si>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</si>
  <si>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</si>
  <si>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</si>
  <si>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</si>
  <si>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</si>
  <si>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</si>
  <si>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</si>
  <si>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</si>
  <si>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</si>
  <si>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</si>
  <si>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</si>
  <si>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</si>
  <si>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</si>
  <si>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</si>
  <si>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</si>
  <si>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</si>
  <si>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</si>
  <si>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</si>
  <si>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</si>
  <si>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</si>
  <si>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</si>
  <si>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</si>
  <si>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</si>
  <si>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</si>
  <si>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</si>
  <si>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</si>
  <si>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</si>
  <si>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</si>
  <si>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</si>
  <si>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</si>
  <si>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</si>
  <si>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</si>
  <si>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</si>
  <si>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</si>
  <si>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</si>
  <si>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</si>
  <si>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</si>
  <si>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</si>
  <si>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</si>
  <si>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</si>
  <si>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</si>
  <si>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</si>
  <si>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</si>
  <si>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</si>
  <si>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</si>
  <si>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</si>
  <si>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</si>
  <si>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</si>
  <si>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</si>
  <si>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</si>
  <si>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</si>
  <si>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</si>
  <si>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</si>
  <si>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</si>
  <si>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</si>
  <si>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</si>
  <si>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</si>
  <si>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</si>
  <si>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</si>
  <si>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</si>
  <si>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</si>
  <si>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</si>
  <si>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</si>
  <si>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</si>
  <si>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</si>
  <si>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</si>
  <si>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</si>
  <si>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</si>
  <si>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</si>
  <si>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</si>
  <si>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</si>
  <si>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</si>
  <si>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</si>
  <si>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</si>
  <si>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</si>
  <si>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</si>
  <si>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</si>
  <si>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</si>
  <si>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</si>
  <si>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</si>
  <si>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</si>
  <si>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</si>
  <si>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</si>
  <si>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</si>
  <si>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</si>
  <si>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</si>
  <si>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</si>
  <si>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</si>
  <si>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</si>
  <si>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</si>
  <si>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</si>
  <si>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</si>
  <si>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</si>
  <si>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</si>
  <si>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</si>
  <si>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</si>
  <si>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</si>
  <si>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</si>
  <si>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</si>
  <si>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</si>
  <si>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</si>
  <si>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</si>
  <si>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</si>
  <si>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</si>
  <si>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</si>
  <si>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</si>
  <si>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</si>
  <si>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</si>
  <si>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</si>
  <si>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</si>
  <si>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</si>
  <si>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</si>
  <si>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</si>
  <si>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</si>
  <si>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</si>
  <si>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</si>
  <si>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</si>
  <si>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</si>
  <si>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</si>
  <si>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</si>
  <si>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</si>
  <si>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</si>
  <si>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</si>
  <si>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</si>
  <si>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</si>
  <si>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</si>
  <si>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</si>
  <si>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</si>
  <si>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</si>
  <si>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</si>
  <si>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</si>
  <si>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</si>
  <si>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</si>
  <si>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</si>
  <si>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</si>
  <si>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</si>
  <si>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</si>
  <si>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</si>
  <si>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</si>
  <si>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</si>
  <si>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</si>
  <si>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</si>
  <si>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</si>
  <si>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</si>
  <si>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</si>
  <si>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</si>
  <si>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</si>
  <si>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</si>
  <si>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</si>
  <si>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</si>
  <si>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</si>
  <si>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</si>
  <si>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</si>
  <si>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</si>
  <si>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</si>
  <si>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</si>
  <si>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</si>
  <si>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</si>
  <si>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</si>
  <si>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</si>
  <si>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</si>
  <si>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</si>
  <si>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</si>
  <si>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</si>
  <si>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</si>
  <si>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</si>
  <si>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</si>
  <si>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</si>
  <si>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</si>
  <si>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</si>
  <si>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</si>
  <si>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</si>
  <si>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</si>
  <si>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</si>
  <si>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</si>
  <si>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</si>
  <si>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</si>
  <si>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</si>
  <si>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</si>
  <si>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</si>
  <si>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</si>
  <si>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</si>
  <si>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</si>
  <si>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</si>
  <si>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</si>
  <si>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</si>
  <si>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</si>
  <si>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</si>
  <si>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</si>
  <si>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</si>
  <si>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</si>
  <si>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</si>
  <si>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</si>
  <si>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</si>
  <si>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</si>
  <si>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</si>
  <si>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</si>
  <si>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</si>
  <si>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</si>
  <si>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</si>
  <si>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</si>
  <si>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</si>
  <si>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</si>
  <si>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</si>
  <si>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</si>
  <si>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</si>
  <si>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</si>
  <si>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</si>
  <si>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</si>
  <si>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</si>
  <si>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</si>
  <si>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</si>
  <si>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</si>
  <si>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</si>
  <si>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</si>
  <si>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</si>
  <si>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</si>
  <si>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</si>
  <si>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</si>
  <si>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</si>
  <si>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</si>
  <si>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</si>
  <si>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</si>
  <si>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</si>
  <si>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</si>
  <si>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</si>
  <si>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</si>
  <si>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</si>
  <si>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</si>
  <si>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</si>
  <si>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</si>
  <si>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</si>
  <si>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</si>
  <si>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</si>
  <si>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</si>
  <si>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</si>
  <si>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</si>
  <si>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</si>
  <si>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</si>
  <si>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</si>
  <si>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</si>
  <si>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</si>
  <si>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</si>
  <si>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</si>
  <si>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</si>
  <si>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</si>
  <si>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</si>
  <si>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</si>
  <si>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</si>
  <si>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</si>
  <si>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</si>
  <si>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</si>
  <si>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</si>
  <si>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</si>
  <si>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</si>
  <si>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</si>
  <si>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</si>
  <si>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</si>
  <si>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</si>
  <si>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</si>
  <si>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</si>
  <si>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</si>
  <si>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</si>
  <si>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</si>
  <si>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</si>
  <si>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</si>
  <si>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</si>
  <si>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</si>
  <si>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</si>
  <si>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</si>
  <si>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</si>
  <si>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</si>
  <si>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</si>
  <si>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</si>
  <si>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</si>
  <si>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</si>
  <si>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</si>
  <si>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</si>
  <si>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</si>
  <si>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</si>
  <si>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</si>
  <si>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</si>
  <si>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</si>
  <si>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</si>
  <si>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</si>
  <si>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</si>
  <si>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</si>
  <si>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</si>
  <si>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</si>
  <si>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</si>
  <si>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</si>
  <si>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</si>
  <si>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</si>
  <si>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</si>
  <si>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</si>
  <si>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</si>
  <si>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</si>
  <si>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</si>
  <si>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</si>
  <si>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</si>
  <si>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</si>
  <si>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</si>
  <si>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</si>
  <si>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</si>
  <si>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</si>
  <si>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</si>
  <si>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</si>
  <si>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</si>
  <si>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</si>
  <si>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</si>
  <si>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</si>
  <si>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</si>
  <si>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</si>
  <si>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</si>
  <si>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</si>
  <si>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</si>
  <si>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</si>
  <si>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</si>
  <si>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</si>
  <si>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</si>
  <si>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</si>
  <si>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</si>
  <si>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</si>
  <si>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</si>
  <si>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</si>
  <si>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</si>
  <si>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</si>
  <si>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</si>
  <si>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</si>
  <si>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</si>
  <si>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</si>
  <si>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</si>
  <si>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</si>
  <si>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</si>
  <si>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</si>
  <si>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</si>
  <si>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</si>
  <si>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</si>
  <si>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</si>
  <si>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</si>
  <si>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</si>
  <si>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</si>
  <si>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</si>
  <si>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</si>
  <si>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</si>
  <si>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</si>
  <si>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</si>
  <si>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</si>
  <si>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</si>
  <si>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</si>
  <si>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</si>
  <si>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</si>
  <si>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</si>
  <si>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</si>
  <si>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</si>
  <si>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</si>
  <si>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</si>
  <si>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</si>
  <si>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</si>
  <si>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</si>
  <si>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</si>
  <si>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</si>
  <si>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</si>
  <si>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</si>
  <si>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</si>
  <si>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</si>
  <si>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</si>
  <si>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</si>
  <si>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</si>
  <si>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</si>
  <si>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</si>
  <si>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</si>
  <si>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</si>
  <si>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</si>
  <si>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</si>
  <si>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</si>
  <si>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</si>
  <si>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</si>
  <si>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</si>
  <si>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</si>
  <si>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</si>
  <si>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</si>
  <si>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</si>
  <si>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</si>
  <si>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</si>
  <si>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</si>
  <si>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</si>
  <si>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</si>
  <si>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</si>
  <si>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</si>
  <si>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</si>
  <si>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</si>
  <si>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</si>
  <si>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</si>
  <si>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</si>
  <si>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</si>
  <si>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</si>
  <si>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</si>
  <si>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</si>
  <si>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</si>
  <si>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</si>
  <si>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</si>
  <si>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</si>
  <si>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</si>
  <si>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</si>
  <si>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</si>
  <si>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</si>
  <si>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</si>
  <si>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</si>
  <si>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</si>
  <si>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</si>
  <si>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</si>
  <si>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</si>
  <si>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</si>
  <si>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</si>
  <si>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</si>
  <si>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</si>
  <si>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</si>
  <si>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</si>
  <si>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</si>
  <si>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</si>
  <si>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</si>
  <si>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</si>
  <si>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</si>
  <si>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</si>
  <si>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</si>
  <si>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</si>
  <si>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</si>
  <si>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</si>
  <si>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</si>
  <si>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</si>
  <si>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</si>
  <si>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</si>
  <si>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</si>
  <si>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</si>
  <si>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</si>
  <si>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</si>
  <si>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</si>
  <si>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</si>
  <si>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</si>
  <si>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</si>
  <si>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</si>
  <si>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</si>
  <si>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</si>
  <si>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</si>
  <si>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</si>
  <si>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</si>
  <si>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</si>
  <si>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</si>
  <si>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</si>
  <si>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</si>
  <si>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</si>
  <si>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</si>
  <si>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</si>
  <si>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</si>
  <si>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</si>
  <si>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</si>
  <si>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</si>
  <si>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</si>
  <si>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</si>
  <si>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</si>
  <si>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</si>
  <si>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</si>
  <si>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</si>
  <si>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</si>
  <si>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</si>
  <si>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</si>
  <si>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</si>
  <si>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</si>
  <si>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</si>
  <si>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</si>
  <si>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</si>
  <si>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</si>
  <si>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</si>
  <si>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</si>
  <si>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</si>
  <si>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</si>
  <si>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</si>
  <si>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</si>
  <si>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</si>
  <si>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</si>
  <si>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</si>
  <si>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</si>
  <si>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</si>
  <si>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</si>
  <si>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</si>
  <si>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</si>
  <si>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</si>
  <si>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</si>
  <si>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</si>
  <si>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</si>
  <si>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</si>
  <si>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</si>
  <si>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</si>
  <si>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</si>
  <si>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</si>
  <si>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</si>
  <si>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</si>
  <si>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</si>
  <si>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</si>
  <si>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</si>
  <si>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</si>
  <si>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</si>
  <si>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</si>
  <si>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</si>
  <si>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</si>
  <si>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</si>
  <si>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</si>
  <si>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</si>
  <si>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</si>
  <si>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</si>
  <si>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</si>
  <si>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</si>
  <si>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</si>
  <si>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</si>
  <si>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</si>
  <si>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</si>
  <si>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</si>
  <si>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</si>
  <si>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</si>
  <si>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</si>
  <si>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</si>
  <si>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</si>
  <si>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</si>
  <si>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</si>
  <si>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</si>
  <si>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</si>
  <si>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</si>
  <si>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</si>
  <si>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</si>
  <si>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</si>
  <si>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</si>
  <si>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</si>
  <si>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</si>
  <si>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</si>
  <si>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</si>
  <si>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</si>
  <si>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</si>
  <si>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</si>
  <si>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</si>
  <si>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</si>
  <si>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</si>
  <si>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</si>
  <si>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</si>
  <si>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</si>
  <si>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</si>
  <si>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</si>
  <si>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</si>
  <si>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</si>
  <si>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</si>
  <si>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</si>
  <si>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</si>
  <si>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</si>
  <si>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</si>
  <si>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</si>
  <si>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</si>
  <si>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</si>
  <si>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</si>
  <si>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</si>
  <si>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</si>
  <si>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</si>
  <si>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</si>
  <si>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</si>
  <si>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</si>
  <si>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</si>
  <si>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</si>
  <si>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</si>
  <si>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</si>
  <si>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</si>
  <si>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</si>
  <si>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</si>
  <si>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</si>
  <si>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</si>
  <si>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</si>
  <si>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</si>
  <si>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</si>
  <si>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</si>
  <si>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</si>
  <si>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</si>
  <si>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</si>
  <si>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</si>
  <si>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</si>
  <si>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</si>
  <si>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</si>
  <si>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</si>
  <si>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</si>
  <si>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</si>
  <si>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</si>
  <si>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</si>
  <si>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</si>
  <si>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</si>
  <si>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</si>
  <si>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</si>
  <si>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</si>
  <si>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</si>
  <si>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</si>
  <si>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</si>
  <si>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</si>
  <si>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</si>
  <si>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</si>
  <si>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</si>
  <si>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</si>
  <si>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</si>
  <si>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</si>
  <si>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</si>
  <si>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</si>
  <si>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</si>
  <si>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</si>
  <si>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</si>
  <si>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</si>
  <si>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</si>
  <si>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</si>
  <si>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</si>
  <si>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</si>
  <si>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</si>
  <si>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</si>
  <si>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</si>
  <si>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</si>
  <si>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</si>
  <si>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</si>
  <si>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</si>
  <si>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</si>
  <si>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</si>
  <si>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</si>
  <si>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</si>
  <si>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</si>
  <si>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</si>
  <si>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</si>
  <si>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</si>
  <si>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</si>
  <si>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</si>
  <si>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</si>
  <si>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</si>
  <si>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</si>
  <si>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</si>
  <si>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</si>
  <si>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</si>
  <si>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</si>
  <si>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</si>
  <si>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</si>
  <si>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</si>
  <si>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</si>
  <si>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</si>
  <si>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</si>
  <si>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</si>
  <si>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</si>
  <si>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</si>
  <si>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</si>
  <si>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</si>
  <si>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</si>
  <si>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</si>
  <si>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</si>
  <si>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</si>
  <si>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</si>
  <si>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</si>
  <si>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</si>
  <si>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</si>
  <si>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</si>
  <si>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</si>
  <si>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</si>
  <si>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</si>
  <si>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</si>
  <si>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</si>
  <si>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</si>
  <si>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</si>
  <si>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</si>
  <si>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</si>
  <si>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</si>
  <si>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</si>
  <si>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</si>
  <si>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</si>
  <si>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</si>
  <si>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</si>
  <si>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</si>
  <si>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</si>
  <si>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</si>
  <si>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</si>
  <si>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</si>
  <si>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</si>
  <si>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</si>
  <si>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</si>
  <si>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</si>
  <si>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</si>
  <si>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</si>
  <si>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</si>
  <si>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</si>
  <si>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</si>
  <si>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</si>
  <si>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</si>
  <si>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</si>
  <si>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</si>
  <si>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</si>
  <si>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</si>
  <si>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</si>
  <si>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</si>
  <si>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</si>
  <si>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</si>
  <si>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</si>
  <si>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</si>
  <si>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</si>
  <si>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</si>
  <si>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</si>
  <si>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</si>
  <si>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</si>
  <si>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</si>
  <si>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</si>
  <si>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</si>
  <si>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</si>
  <si>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</si>
  <si>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</si>
  <si>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</si>
  <si>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</si>
  <si>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</si>
  <si>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</si>
  <si>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</si>
  <si>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</si>
  <si>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</si>
  <si>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</si>
  <si>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</si>
  <si>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</si>
  <si>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</si>
  <si>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</si>
  <si>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</si>
  <si>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</si>
  <si>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</si>
  <si>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</si>
  <si>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</si>
  <si>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</si>
  <si>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</si>
  <si>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</si>
  <si>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</si>
  <si>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</si>
  <si>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</si>
  <si>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</si>
  <si>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</si>
  <si>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</si>
  <si>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</si>
  <si>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</si>
  <si>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</si>
  <si>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</si>
  <si>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</si>
  <si>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</si>
  <si>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</si>
  <si>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</si>
  <si>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</si>
  <si>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</si>
  <si>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</si>
  <si>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</si>
  <si>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</si>
  <si>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</si>
  <si>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</si>
  <si>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</si>
  <si>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</si>
  <si>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</si>
  <si>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</si>
  <si>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</si>
  <si>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</si>
  <si>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</si>
  <si>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</si>
  <si>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</si>
  <si>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</si>
  <si>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</si>
  <si>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</si>
  <si>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</si>
  <si>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</si>
  <si>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</si>
  <si>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</si>
  <si>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</si>
  <si>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</si>
  <si>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</si>
  <si>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</si>
  <si>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</si>
  <si>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</si>
  <si>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</si>
  <si>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</si>
  <si>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</si>
  <si>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</si>
  <si>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</si>
  <si>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</si>
  <si>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</si>
  <si>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</si>
  <si>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</si>
  <si>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</si>
  <si>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</si>
  <si>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</si>
  <si>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</si>
  <si>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</si>
  <si>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</si>
  <si>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</si>
  <si>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</si>
  <si>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</si>
  <si>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</si>
  <si>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</si>
  <si>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</si>
  <si>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</si>
  <si>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</si>
  <si>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</si>
  <si>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</si>
  <si>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</si>
  <si>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</si>
  <si>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</si>
  <si>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</si>
  <si>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</si>
  <si>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</si>
  <si>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</si>
  <si>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</si>
  <si>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</si>
  <si>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</si>
  <si>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</si>
  <si>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</si>
  <si>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</si>
  <si>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</si>
  <si>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</si>
  <si>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</si>
  <si>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</si>
  <si>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</si>
  <si>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</si>
  <si>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</si>
  <si>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</si>
  <si>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</si>
  <si>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</si>
  <si>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</si>
  <si>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</si>
  <si>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</si>
  <si>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</si>
  <si>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</si>
  <si>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</si>
  <si>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</si>
  <si>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</si>
  <si>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</si>
  <si>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</si>
  <si>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</si>
  <si>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</si>
  <si>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</si>
  <si>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</si>
  <si>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</si>
  <si>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</si>
  <si>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</si>
  <si>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</si>
  <si>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</si>
  <si>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</si>
  <si>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</si>
  <si>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</si>
  <si>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</si>
  <si>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</si>
  <si>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</si>
  <si>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</si>
  <si>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</si>
  <si>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</si>
  <si>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</si>
  <si>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</si>
  <si>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</si>
  <si>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</si>
  <si>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</si>
  <si>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</si>
  <si>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</si>
  <si>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</si>
  <si>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</si>
  <si>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</si>
  <si>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</si>
  <si>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</si>
  <si>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</si>
  <si>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</si>
  <si>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</si>
  <si>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</si>
  <si>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</si>
  <si>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</si>
  <si>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</si>
  <si>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</si>
  <si>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</si>
  <si>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</si>
  <si>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</si>
  <si>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</si>
  <si>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</si>
  <si>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</si>
  <si>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</si>
  <si>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</si>
  <si>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</si>
  <si>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</si>
  <si>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</si>
  <si>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</si>
  <si>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</si>
  <si>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</si>
  <si>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</si>
  <si>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</si>
  <si>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</si>
  <si>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</si>
  <si>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</si>
  <si>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</si>
  <si>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</si>
  <si>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</si>
  <si>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</si>
  <si>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</si>
  <si>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</si>
  <si>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</si>
  <si>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</si>
  <si>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</si>
  <si>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</si>
  <si>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</si>
  <si>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</si>
  <si>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</si>
  <si>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</si>
  <si>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</si>
  <si>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</si>
  <si>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</si>
  <si>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</si>
  <si>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</si>
  <si>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</si>
  <si>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</si>
  <si>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</si>
  <si>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</si>
  <si>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</si>
  <si>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</si>
  <si>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</si>
  <si>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</si>
  <si>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</si>
  <si>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</si>
  <si>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</si>
  <si>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</si>
  <si>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</si>
  <si>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</si>
  <si>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</si>
  <si>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</si>
  <si>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</si>
  <si>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</si>
  <si>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</si>
  <si>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</si>
  <si>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</si>
  <si>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</si>
  <si>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</si>
  <si>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</si>
  <si>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</si>
  <si>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</si>
  <si>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</si>
  <si>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</si>
  <si>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</si>
  <si>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</si>
  <si>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</si>
  <si>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</si>
  <si>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</si>
  <si>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</si>
  <si>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</si>
  <si>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</si>
  <si>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</si>
  <si>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</si>
  <si>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</si>
  <si>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</si>
  <si>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</si>
  <si>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</si>
  <si>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</si>
  <si>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</si>
  <si>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</si>
  <si>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</si>
  <si>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</si>
  <si>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</si>
  <si>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</si>
  <si>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</si>
  <si>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</si>
  <si>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</si>
  <si>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</si>
  <si>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</si>
  <si>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</si>
  <si>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</si>
  <si>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</si>
  <si>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</si>
  <si>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</si>
  <si>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</si>
  <si>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</si>
  <si>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</si>
  <si>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</si>
  <si>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</si>
  <si>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</si>
  <si>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</si>
  <si>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</si>
  <si>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</si>
  <si>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</si>
  <si>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</si>
  <si>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</si>
  <si>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</si>
  <si>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</si>
  <si>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</si>
  <si>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</si>
  <si>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</si>
  <si>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</si>
  <si>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</si>
  <si>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</si>
  <si>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</si>
  <si>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</si>
  <si>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</si>
  <si>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</si>
  <si>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</si>
  <si>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</si>
  <si>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</si>
  <si>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</si>
  <si>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</si>
  <si>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</si>
  <si>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</si>
  <si>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</si>
  <si>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</si>
  <si>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</si>
  <si>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</si>
  <si>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</si>
  <si>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</si>
  <si>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</si>
  <si>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</si>
  <si>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</si>
  <si>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</si>
  <si>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</si>
  <si>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</si>
  <si>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</si>
  <si>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</si>
  <si>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</si>
  <si>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</si>
  <si>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</si>
  <si>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</si>
  <si>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</si>
  <si>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</si>
  <si>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</si>
  <si>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</si>
  <si>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</si>
  <si>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</si>
  <si>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</si>
  <si>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</si>
  <si>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</si>
  <si>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</si>
  <si>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</si>
  <si>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</si>
  <si>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</si>
  <si>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</si>
  <si>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</si>
  <si>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</si>
  <si>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</si>
  <si>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</si>
  <si>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</si>
  <si>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</si>
  <si>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</si>
  <si>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</si>
  <si>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</si>
  <si>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</si>
  <si>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</si>
  <si>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</si>
  <si>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</si>
  <si>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</si>
  <si>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</si>
  <si>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</si>
  <si>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</si>
  <si>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</si>
  <si>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</si>
  <si>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</si>
  <si>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</si>
  <si>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</si>
  <si>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</si>
  <si>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</si>
  <si>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</si>
  <si>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</si>
  <si>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</si>
  <si>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</si>
  <si>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</si>
  <si>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</si>
  <si>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</si>
  <si>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</si>
  <si>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</si>
  <si>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</si>
  <si>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</si>
  <si>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</si>
  <si>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</si>
  <si>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</si>
  <si>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</si>
  <si>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</si>
  <si>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</si>
  <si>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</si>
  <si>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</si>
  <si>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</si>
  <si>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</si>
  <si>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</si>
  <si>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</si>
  <si>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</si>
  <si>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</si>
  <si>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</si>
  <si>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</si>
  <si>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</si>
  <si>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</si>
  <si>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</si>
  <si>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</si>
  <si>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</si>
  <si>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</si>
  <si>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</si>
  <si>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</si>
  <si>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</si>
  <si>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</si>
  <si>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</si>
  <si>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</si>
  <si>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</si>
  <si>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</si>
  <si>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</si>
  <si>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</si>
  <si>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</si>
  <si>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</si>
  <si>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</si>
  <si>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</si>
  <si>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</si>
  <si>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</si>
  <si>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</si>
  <si>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</si>
  <si>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</si>
  <si>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</si>
  <si>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</si>
  <si>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</si>
  <si>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</si>
  <si>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</si>
  <si>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</si>
  <si>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</si>
  <si>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</si>
  <si>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</si>
  <si>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</si>
  <si>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</si>
  <si>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</si>
  <si>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</si>
  <si>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</si>
  <si>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</si>
  <si>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</si>
  <si>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</si>
  <si>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</si>
  <si>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</si>
  <si>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</si>
  <si>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</si>
  <si>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</si>
  <si>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</si>
  <si>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</si>
  <si>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</si>
  <si>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</si>
  <si>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</si>
  <si>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</si>
  <si>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</si>
  <si>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</si>
  <si>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</si>
  <si>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</si>
  <si>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</si>
  <si>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</si>
  <si>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</si>
  <si>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</si>
  <si>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</si>
  <si>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</si>
  <si>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</si>
  <si>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</si>
  <si>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</si>
  <si>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</si>
  <si>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</si>
  <si>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</si>
  <si>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</si>
  <si>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</si>
  <si>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</si>
  <si>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</si>
  <si>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</si>
  <si>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</si>
  <si>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</si>
  <si>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</si>
  <si>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</si>
  <si>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</si>
  <si>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</si>
  <si>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</si>
  <si>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</si>
  <si>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</si>
  <si>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</si>
  <si>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</si>
  <si>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</si>
  <si>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</si>
  <si>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</si>
  <si>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</si>
  <si>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</si>
  <si>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</si>
  <si>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</si>
  <si>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</si>
  <si>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</si>
  <si>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</si>
  <si>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</si>
  <si>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</si>
  <si>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</si>
  <si>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</si>
  <si>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</si>
  <si>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</si>
  <si>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</si>
  <si>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</si>
  <si>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</si>
  <si>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</si>
  <si>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</si>
  <si>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</si>
  <si>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</si>
  <si>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</si>
  <si>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</si>
  <si>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</si>
  <si>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</si>
  <si>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</si>
  <si>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</si>
  <si>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</si>
  <si>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</si>
  <si>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</si>
  <si>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</si>
  <si>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</si>
  <si>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</si>
  <si>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</si>
  <si>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</si>
  <si>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</si>
  <si>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</si>
  <si>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</si>
  <si>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</si>
  <si>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</si>
  <si>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</si>
  <si>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</si>
  <si>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</si>
  <si>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</si>
  <si>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</si>
  <si>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</si>
  <si>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</si>
  <si>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</si>
  <si>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</si>
  <si>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</si>
  <si>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</si>
  <si>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</si>
  <si>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</si>
  <si>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</si>
  <si>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</si>
  <si>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</si>
  <si>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</si>
  <si>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</si>
  <si>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</si>
  <si>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</si>
  <si>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</si>
  <si>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</si>
  <si>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</si>
  <si>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</si>
  <si>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</si>
  <si>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</si>
  <si>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</si>
  <si>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</si>
  <si>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</si>
  <si>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</si>
  <si>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</si>
  <si>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</si>
  <si>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</si>
  <si>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</si>
  <si>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</si>
  <si>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</si>
  <si>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</si>
  <si>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</si>
  <si>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</si>
  <si>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</si>
  <si>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</si>
  <si>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</si>
  <si>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</si>
  <si>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</si>
  <si>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</si>
  <si>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</si>
  <si>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</si>
  <si>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</si>
  <si>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</si>
  <si>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</si>
  <si>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</si>
  <si>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</si>
  <si>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</si>
  <si>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</si>
  <si>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</si>
  <si>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</si>
  <si>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</si>
  <si>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</si>
  <si>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</si>
  <si>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</si>
  <si>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</si>
  <si>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</si>
  <si>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</si>
  <si>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</si>
  <si>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</si>
  <si>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</si>
  <si>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</si>
  <si>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</si>
  <si>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</si>
  <si>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</si>
  <si>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</si>
  <si>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</si>
  <si>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</si>
  <si>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</si>
  <si>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</si>
  <si>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</si>
  <si>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</si>
  <si>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</si>
  <si>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</si>
  <si>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</si>
  <si>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</si>
  <si>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</si>
  <si>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</si>
  <si>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</si>
  <si>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</si>
  <si>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</si>
  <si>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</si>
  <si>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</si>
  <si>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</si>
  <si>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</si>
  <si>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</si>
  <si>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</si>
  <si>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</si>
  <si>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</si>
  <si>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</si>
  <si>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</si>
  <si>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</si>
  <si>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</si>
  <si>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</si>
  <si>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</si>
  <si>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</si>
  <si>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</si>
  <si>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</si>
  <si>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</si>
  <si>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</si>
  <si>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</si>
  <si>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</si>
  <si>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</si>
  <si>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</si>
  <si>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</si>
  <si>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</si>
  <si>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</si>
  <si>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</si>
  <si>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</si>
  <si>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</si>
  <si>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</si>
  <si>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</si>
  <si>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</si>
  <si>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</si>
  <si>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</si>
  <si>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</si>
  <si>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</si>
  <si>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</si>
  <si>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</si>
  <si>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</si>
  <si>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</si>
  <si>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</si>
  <si>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</si>
  <si>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</si>
  <si>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</si>
  <si>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</si>
  <si>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</si>
  <si>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</si>
  <si>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</si>
  <si>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</si>
  <si>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</si>
  <si>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</si>
  <si>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</si>
  <si>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</si>
  <si>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</si>
  <si>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</si>
  <si>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</si>
  <si>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</si>
  <si>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</si>
  <si>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</si>
  <si>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</si>
  <si>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</si>
  <si>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</si>
  <si>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</si>
  <si>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</si>
  <si>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</si>
  <si>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</si>
  <si>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</si>
  <si>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</si>
  <si>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</si>
  <si>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</si>
  <si>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</si>
  <si>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</si>
  <si>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</si>
  <si>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</si>
  <si>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</si>
  <si>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</si>
  <si>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</si>
  <si>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</si>
  <si>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</si>
  <si>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</si>
  <si>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</si>
  <si>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</si>
  <si>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</si>
  <si>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</si>
  <si>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</si>
  <si>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</si>
  <si>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</si>
  <si>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</si>
  <si>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</si>
  <si>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</si>
  <si>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</si>
  <si>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</si>
  <si>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</si>
  <si>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</si>
  <si>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</si>
  <si>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</si>
  <si>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</si>
  <si>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</si>
  <si>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</si>
  <si>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</si>
  <si>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</si>
  <si>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</si>
  <si>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</si>
  <si>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</si>
  <si>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</si>
  <si>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</si>
  <si>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</si>
  <si>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</si>
  <si>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</si>
  <si>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</si>
  <si>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</si>
  <si>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</si>
  <si>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</si>
  <si>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</si>
  <si>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</si>
  <si>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</si>
  <si>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</si>
  <si>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</si>
  <si>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</si>
  <si>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</si>
  <si>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</si>
  <si>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</si>
  <si>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</si>
  <si>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</si>
  <si>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</si>
  <si>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</si>
  <si>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</si>
  <si>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</si>
  <si>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</si>
  <si>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</si>
  <si>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</si>
  <si>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</si>
  <si>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</si>
  <si>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</si>
  <si>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</si>
  <si>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</si>
  <si>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</si>
  <si>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</si>
  <si>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</si>
  <si>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</si>
  <si>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</si>
  <si>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</si>
  <si>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</si>
  <si>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</si>
  <si>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</si>
  <si>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</si>
  <si>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</si>
  <si>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</si>
  <si>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</si>
  <si>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</si>
  <si>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</si>
  <si>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</si>
  <si>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</si>
  <si>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</si>
  <si>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</si>
  <si>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</si>
  <si>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</si>
  <si>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</si>
  <si>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</si>
  <si>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</si>
  <si>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</si>
  <si>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</si>
  <si>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</si>
  <si>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</si>
  <si>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</si>
  <si>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</si>
  <si>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</si>
  <si>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</si>
  <si>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</si>
  <si>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</si>
  <si>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</si>
  <si>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</si>
  <si>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</si>
  <si>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</si>
  <si>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</si>
  <si>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</si>
  <si>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</si>
  <si>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</si>
  <si>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</si>
  <si>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</si>
  <si>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</si>
  <si>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</si>
  <si>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</si>
  <si>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</si>
  <si>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</si>
  <si>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</si>
  <si>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</si>
  <si>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</si>
  <si>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</si>
  <si>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</si>
  <si>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</si>
  <si>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</si>
  <si>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</si>
  <si>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</si>
  <si>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</si>
  <si>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</si>
  <si>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</si>
  <si>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</si>
  <si>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</si>
  <si>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</si>
  <si>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</si>
  <si>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</si>
  <si>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</si>
  <si>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</si>
  <si>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</si>
  <si>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</si>
  <si>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</si>
  <si>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</si>
  <si>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</si>
  <si>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</si>
  <si>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</si>
  <si>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</si>
  <si>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</si>
  <si>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</si>
  <si>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</si>
  <si>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</si>
  <si>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</si>
  <si>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</si>
  <si>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</si>
  <si>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</si>
  <si>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</si>
  <si>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</si>
  <si>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</si>
  <si>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</si>
  <si>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</si>
  <si>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</si>
  <si>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</si>
  <si>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</si>
  <si>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</si>
  <si>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</si>
  <si>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</si>
  <si>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</si>
  <si>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</si>
  <si>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</si>
  <si>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</si>
  <si>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</si>
  <si>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</si>
  <si>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</si>
  <si>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</si>
  <si>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</si>
  <si>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</si>
  <si>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</si>
  <si>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</si>
  <si>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</si>
  <si>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</si>
  <si>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</si>
  <si>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</si>
  <si>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</si>
  <si>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</si>
  <si>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</si>
  <si>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</si>
  <si>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</si>
  <si>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</si>
  <si>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</si>
  <si>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</si>
  <si>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</si>
  <si>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</si>
  <si>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</si>
  <si>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</si>
  <si>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</si>
  <si>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</si>
  <si>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</si>
  <si>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</si>
  <si>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</si>
  <si>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</si>
  <si>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</si>
  <si>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</si>
  <si>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</si>
  <si>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</si>
  <si>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</si>
  <si>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</si>
  <si>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</si>
  <si>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</si>
  <si>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</si>
  <si>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</si>
  <si>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</si>
  <si>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</si>
  <si>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</si>
  <si>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</si>
  <si>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</si>
  <si>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</si>
  <si>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</si>
  <si>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</si>
  <si>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</si>
  <si>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</si>
  <si>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</si>
  <si>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</si>
  <si>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</si>
  <si>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</si>
  <si>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</si>
  <si>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</si>
  <si>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</si>
  <si>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</si>
  <si>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</si>
  <si>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</si>
  <si>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</si>
  <si>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</si>
  <si>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</si>
  <si>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</si>
  <si>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</si>
  <si>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</si>
  <si>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</si>
  <si>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</si>
  <si>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</si>
  <si>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</si>
  <si>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</si>
  <si>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</si>
  <si>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</si>
  <si>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</si>
  <si>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</si>
  <si>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</si>
  <si>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</si>
  <si>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</si>
  <si>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</si>
  <si>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</si>
  <si>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</si>
  <si>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</si>
  <si>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</si>
  <si>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</si>
  <si>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</si>
  <si>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</si>
  <si>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</si>
  <si>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</si>
  <si>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</si>
  <si>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</si>
  <si>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</si>
  <si>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</si>
  <si>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</si>
  <si>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</si>
  <si>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</si>
  <si>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</si>
  <si>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</si>
  <si>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</si>
  <si>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</si>
  <si>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</si>
  <si>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</si>
  <si>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</si>
  <si>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</si>
  <si>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</si>
  <si>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</si>
  <si>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</si>
  <si>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</si>
  <si>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</si>
  <si>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</si>
  <si>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</si>
  <si>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</si>
  <si>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</si>
  <si>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</si>
  <si>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</si>
  <si>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</si>
  <si>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</si>
  <si>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</si>
  <si>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</si>
  <si>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</si>
  <si>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</si>
  <si>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</si>
  <si>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</si>
  <si>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</si>
  <si>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</si>
  <si>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</si>
  <si>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</si>
  <si>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</si>
  <si>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</si>
  <si>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</si>
  <si>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</si>
  <si>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</si>
  <si>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</si>
  <si>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</si>
  <si>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</si>
  <si>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</si>
  <si>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</si>
  <si>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</si>
  <si>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</si>
  <si>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</si>
  <si>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</si>
  <si>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</si>
  <si>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</si>
  <si>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</si>
  <si>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</si>
  <si>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</si>
  <si>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</si>
  <si>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</si>
  <si>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</si>
  <si>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</si>
  <si>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</si>
  <si>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</si>
  <si>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</si>
  <si>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</si>
  <si>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</si>
  <si>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</si>
  <si>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</si>
  <si>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</si>
  <si>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</si>
  <si>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</si>
  <si>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</si>
  <si>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</si>
  <si>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</si>
  <si>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</si>
  <si>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</si>
  <si>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</si>
  <si>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</si>
  <si>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</si>
  <si>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</si>
  <si>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</si>
  <si>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</si>
  <si>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</si>
  <si>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</si>
  <si>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</si>
  <si>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</si>
  <si>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</si>
  <si>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</si>
  <si>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</si>
  <si>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</si>
  <si>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</si>
  <si>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</si>
  <si>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</si>
  <si>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</si>
  <si>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</si>
  <si>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</si>
  <si>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</si>
  <si>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</si>
  <si>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</si>
  <si>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</si>
  <si>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</si>
  <si>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</si>
  <si>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</si>
  <si>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</si>
  <si>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</si>
  <si>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</si>
  <si>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</si>
  <si>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</si>
  <si>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</si>
  <si>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</si>
  <si>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</si>
  <si>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</si>
  <si>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</si>
  <si>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</si>
  <si>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</si>
  <si>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</si>
  <si>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</si>
  <si>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</si>
  <si>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</si>
  <si>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</si>
  <si>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</si>
  <si>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</si>
  <si>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</si>
  <si>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</si>
  <si>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</si>
  <si>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</si>
  <si>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</si>
  <si>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</si>
  <si>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</si>
  <si>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</si>
  <si>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</si>
  <si>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</si>
  <si>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</si>
  <si>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</si>
  <si>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</si>
  <si>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</si>
  <si>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</si>
  <si>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</si>
  <si>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</si>
  <si>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</si>
  <si>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</si>
  <si>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</si>
  <si>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</si>
  <si>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</si>
  <si>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</si>
  <si>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</si>
  <si>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</si>
  <si>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</si>
  <si>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</si>
  <si>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</si>
  <si>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</si>
  <si>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</si>
  <si>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</si>
  <si>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</si>
  <si>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</si>
  <si>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</si>
  <si>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</si>
  <si>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</si>
  <si>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</si>
  <si>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</si>
  <si>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</si>
  <si>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</si>
  <si>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</si>
  <si>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</si>
  <si>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</si>
  <si>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</si>
  <si>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</si>
  <si>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</si>
  <si>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</si>
  <si>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</si>
  <si>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</si>
  <si>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</si>
  <si>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</si>
  <si>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</si>
  <si>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</si>
  <si>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</si>
  <si>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</si>
  <si>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</si>
  <si>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</si>
  <si>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</si>
  <si>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</si>
  <si>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</si>
  <si>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</si>
  <si>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</si>
  <si>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</si>
  <si>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</si>
  <si>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</si>
  <si>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</si>
  <si>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</si>
  <si>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</si>
  <si>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</si>
  <si>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</si>
  <si>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</si>
  <si>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</si>
  <si>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</si>
  <si>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</si>
  <si>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</si>
  <si>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</si>
  <si>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</si>
  <si>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</si>
  <si>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</si>
  <si>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</si>
  <si>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</si>
  <si>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</si>
  <si>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</si>
  <si>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</si>
  <si>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</si>
  <si>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</si>
  <si>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</si>
  <si>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</si>
  <si>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</si>
  <si>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</si>
  <si>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</si>
  <si>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</si>
  <si>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</si>
  <si>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</si>
  <si>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</si>
  <si>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</si>
  <si>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</si>
  <si>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</si>
  <si>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</si>
  <si>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</si>
  <si>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</si>
  <si>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</si>
  <si>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</si>
  <si>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</si>
  <si>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</si>
  <si>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</si>
  <si>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</si>
  <si>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</si>
  <si>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</si>
  <si>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</si>
  <si>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</si>
  <si>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</si>
  <si>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</si>
  <si>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</si>
  <si>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</si>
  <si>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</si>
  <si>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</si>
  <si>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</si>
  <si>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</si>
  <si>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</si>
  <si>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</si>
  <si>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</si>
  <si>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</si>
  <si>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</si>
  <si>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</si>
  <si>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</si>
  <si>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</si>
  <si>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</si>
  <si>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</si>
  <si>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</si>
  <si>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</si>
  <si>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</si>
  <si>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</si>
  <si>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</si>
  <si>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</si>
  <si>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</si>
  <si>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</si>
  <si>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</si>
  <si>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</si>
  <si>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</si>
  <si>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</si>
  <si>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</si>
  <si>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</si>
  <si>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</si>
  <si>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</si>
  <si>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</si>
  <si>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</si>
  <si>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</si>
  <si>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</si>
  <si>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</si>
  <si>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</si>
  <si>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</si>
  <si>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</si>
  <si>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</si>
  <si>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</si>
  <si>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</si>
  <si>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</si>
  <si>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</si>
  <si>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</si>
  <si>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</si>
  <si>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</si>
  <si>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</si>
  <si>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</si>
  <si>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</si>
  <si>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</si>
  <si>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</si>
  <si>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</si>
  <si>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</si>
  <si>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</si>
  <si>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</si>
  <si>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</si>
  <si>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</si>
  <si>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</si>
  <si>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</si>
  <si>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</si>
  <si>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</si>
  <si>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</si>
  <si>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</si>
  <si>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</si>
  <si>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</si>
  <si>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</si>
  <si>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</si>
  <si>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</si>
  <si>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</si>
  <si>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</si>
  <si>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</si>
  <si>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</si>
  <si>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</si>
  <si>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</si>
  <si>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</si>
  <si>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</si>
  <si>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</si>
  <si>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</si>
  <si>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</si>
  <si>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</si>
  <si>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</si>
  <si>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</si>
  <si>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</si>
  <si>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</si>
  <si>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</si>
  <si>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</si>
  <si>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</si>
  <si>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</si>
  <si>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</si>
  <si>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</si>
  <si>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</si>
  <si>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</si>
  <si>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</si>
  <si>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</si>
  <si>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</si>
  <si>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</si>
  <si>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</si>
  <si>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</si>
  <si>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</si>
  <si>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</si>
  <si>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</si>
  <si>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</si>
  <si>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</si>
  <si>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</si>
  <si>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</si>
  <si>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</si>
  <si>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</si>
  <si>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</si>
  <si>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</si>
  <si>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</si>
  <si>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</si>
  <si>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</si>
  <si>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</si>
  <si>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</si>
  <si>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</si>
  <si>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</si>
  <si>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</si>
  <si>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</si>
  <si>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</si>
  <si>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</si>
  <si>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</si>
  <si>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</si>
  <si>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</si>
  <si>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</si>
  <si>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</si>
  <si>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</si>
  <si>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</si>
  <si>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</si>
  <si>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</si>
  <si>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</si>
  <si>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</si>
  <si>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</si>
  <si>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</si>
  <si>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</si>
  <si>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</si>
  <si>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</si>
  <si>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</si>
  <si>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</si>
  <si>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</si>
  <si>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</si>
  <si>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</si>
  <si>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</si>
  <si>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</si>
  <si>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</si>
  <si>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</si>
  <si>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</si>
  <si>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</si>
  <si>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</si>
  <si>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</si>
  <si>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</si>
  <si>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</si>
  <si>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</si>
  <si>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</si>
  <si>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</si>
  <si>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</si>
  <si>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</si>
  <si>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</si>
  <si>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</si>
  <si>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</si>
  <si>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</si>
  <si>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</si>
  <si>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</si>
  <si>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</si>
  <si>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</si>
  <si>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</si>
  <si>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</si>
  <si>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</si>
  <si>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</si>
  <si>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</si>
  <si>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</si>
  <si>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</si>
  <si>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</si>
  <si>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</si>
  <si>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</si>
  <si>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</si>
  <si>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</si>
  <si>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</si>
  <si>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</si>
  <si>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</si>
  <si>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</si>
  <si>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</si>
  <si>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</si>
  <si>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</si>
  <si>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</si>
  <si>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</si>
  <si>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</si>
  <si>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</si>
  <si>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</si>
  <si>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</si>
  <si>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</si>
  <si>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</si>
  <si>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</si>
  <si>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</si>
  <si>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</si>
  <si>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</si>
  <si>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</si>
  <si>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</si>
  <si>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</si>
  <si>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</si>
  <si>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</si>
  <si>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</si>
  <si>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</si>
  <si>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</si>
  <si>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</si>
  <si>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</si>
  <si>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</si>
  <si>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</si>
  <si>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</si>
  <si>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</si>
  <si>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</si>
  <si>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</si>
  <si>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</si>
  <si>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</si>
  <si>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</si>
  <si>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</si>
  <si>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</si>
  <si>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</si>
  <si>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</si>
  <si>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</si>
  <si>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</si>
  <si>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</si>
  <si>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</si>
  <si>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</si>
  <si>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</si>
  <si>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</si>
  <si>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</si>
  <si>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</si>
  <si>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</si>
  <si>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</si>
  <si>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</si>
  <si>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</si>
  <si>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</si>
  <si>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</si>
  <si>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</si>
  <si>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</si>
  <si>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</si>
  <si>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</si>
  <si>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</si>
  <si>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</si>
  <si>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</si>
  <si>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</si>
  <si>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</si>
  <si>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</si>
  <si>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</si>
  <si>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</si>
  <si>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</si>
  <si>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</si>
  <si>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</si>
  <si>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</si>
  <si>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</si>
  <si>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</si>
  <si>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</si>
  <si>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</si>
  <si>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</si>
  <si>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</si>
  <si>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</si>
  <si>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</si>
  <si>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</si>
  <si>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</si>
  <si>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</si>
  <si>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</si>
  <si>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</si>
  <si>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</si>
  <si>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</si>
  <si>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</si>
  <si>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</si>
  <si>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</si>
  <si>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</si>
  <si>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</si>
  <si>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</si>
  <si>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</si>
  <si>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</si>
  <si>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</si>
  <si>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</si>
  <si>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</si>
  <si>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</si>
  <si>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</si>
  <si>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</si>
  <si>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</si>
  <si>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</si>
  <si>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</si>
  <si>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</si>
  <si>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</si>
  <si>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</si>
  <si>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</si>
  <si>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</si>
  <si>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</si>
  <si>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</si>
  <si>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</si>
  <si>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</si>
  <si>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</si>
  <si>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</si>
  <si>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</si>
  <si>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</si>
  <si>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</si>
  <si>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</si>
  <si>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</si>
  <si>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</si>
  <si>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</si>
  <si>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</si>
  <si>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</si>
  <si>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</si>
  <si>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</si>
  <si>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</si>
  <si>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</si>
  <si>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</si>
  <si>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</si>
  <si>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</si>
  <si>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</si>
  <si>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</si>
  <si>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</si>
  <si>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</si>
  <si>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</si>
  <si>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</si>
  <si>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</si>
  <si>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</si>
  <si>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</si>
  <si>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</si>
  <si>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</si>
  <si>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</si>
  <si>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</si>
  <si>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</si>
  <si>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</si>
  <si>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</si>
  <si>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</si>
  <si>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</si>
  <si>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</si>
  <si>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</si>
  <si>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</si>
  <si>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</si>
  <si>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</si>
  <si>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</si>
  <si>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</si>
  <si>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</si>
  <si>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</si>
  <si>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</si>
  <si>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</si>
  <si>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</si>
  <si>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</si>
  <si>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</si>
  <si>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</si>
  <si>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</si>
  <si>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</si>
  <si>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</si>
  <si>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</si>
  <si>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</si>
  <si>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</si>
  <si>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</si>
  <si>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</si>
  <si>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</si>
  <si>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</si>
  <si>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</si>
  <si>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</si>
  <si>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</si>
  <si>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</si>
  <si>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</si>
  <si>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</si>
  <si>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</si>
  <si>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</si>
  <si>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</si>
  <si>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</si>
  <si>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</si>
  <si>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</si>
  <si>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</si>
  <si>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</si>
  <si>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</si>
  <si>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</si>
  <si>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</si>
  <si>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</si>
  <si>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</si>
  <si>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</si>
  <si>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</si>
  <si>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</si>
  <si>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</si>
  <si>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</si>
  <si>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</si>
  <si>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</si>
  <si>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</si>
  <si>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</si>
  <si>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</si>
  <si>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</si>
  <si>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</si>
  <si>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</si>
  <si>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</si>
  <si>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</si>
  <si>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</si>
  <si>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</si>
  <si>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</si>
  <si>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</si>
  <si>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</si>
  <si>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</si>
  <si>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</si>
  <si>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</si>
  <si>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</si>
  <si>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</si>
  <si>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</si>
  <si>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</si>
  <si>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</si>
  <si>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</si>
  <si>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</si>
  <si>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</si>
  <si>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</si>
  <si>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</si>
  <si>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</si>
  <si>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</si>
  <si>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</si>
  <si>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</si>
  <si>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</si>
  <si>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</si>
  <si>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</si>
  <si>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</si>
  <si>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</si>
  <si>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</si>
  <si>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</si>
  <si>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</si>
  <si>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</si>
  <si>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</si>
  <si>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</si>
  <si>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</si>
  <si>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</si>
  <si>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</si>
  <si>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</si>
  <si>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</si>
  <si>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</si>
  <si>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</si>
  <si>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</si>
  <si>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</si>
  <si>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</si>
  <si>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</si>
  <si>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</si>
  <si>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</si>
  <si>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</si>
  <si>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</si>
  <si>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</si>
  <si>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</si>
  <si>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</si>
  <si>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</si>
  <si>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</si>
  <si>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</si>
  <si>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</si>
  <si>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</si>
  <si>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</si>
  <si>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</si>
  <si>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</si>
  <si>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</si>
  <si>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</si>
  <si>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</si>
  <si>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</si>
  <si>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</si>
  <si>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</si>
  <si>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</si>
  <si>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</si>
  <si>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</si>
  <si>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</si>
  <si>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</si>
  <si>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</si>
  <si>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</si>
  <si>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</si>
  <si>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</si>
  <si>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</si>
  <si>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</si>
  <si>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</si>
  <si>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</si>
  <si>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</si>
  <si>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</si>
  <si>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</si>
  <si>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</si>
  <si>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</si>
  <si>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</si>
  <si>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</si>
  <si>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</si>
  <si>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</si>
  <si>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</si>
  <si>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</si>
  <si>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</si>
  <si>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</si>
  <si>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</si>
  <si>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</si>
  <si>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</si>
  <si>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</si>
  <si>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</si>
  <si>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</si>
  <si>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</si>
  <si>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</si>
  <si>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</si>
  <si>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</si>
  <si>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</si>
  <si>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</si>
  <si>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</si>
  <si>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</si>
  <si>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</si>
  <si>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</si>
  <si>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</si>
  <si>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</si>
  <si>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</si>
  <si>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</si>
  <si>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</si>
  <si>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</si>
  <si>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</si>
  <si>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</si>
  <si>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</si>
  <si>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</si>
  <si>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</si>
  <si>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</si>
  <si>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</si>
  <si>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</si>
  <si>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</si>
  <si>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</si>
  <si>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</si>
  <si>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</si>
  <si>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</si>
  <si>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</si>
  <si>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</si>
  <si>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</si>
  <si>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</si>
  <si>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</si>
  <si>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</si>
  <si>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</si>
  <si>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</si>
  <si>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</si>
  <si>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</si>
  <si>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</si>
  <si>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</si>
  <si>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</si>
  <si>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</si>
  <si>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</si>
  <si>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</si>
  <si>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</si>
  <si>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</si>
  <si>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</si>
  <si>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</si>
  <si>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</si>
  <si>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</si>
  <si>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</si>
  <si>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</si>
  <si>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</si>
  <si>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</si>
  <si>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</si>
  <si>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</si>
  <si>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</si>
  <si>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</si>
  <si>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</si>
  <si>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</si>
  <si>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</si>
  <si>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</si>
  <si>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</si>
  <si>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</si>
  <si>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</si>
  <si>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</si>
  <si>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</si>
  <si>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</si>
  <si>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</si>
  <si>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</si>
  <si>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</si>
  <si>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</si>
  <si>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</si>
  <si>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</si>
  <si>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</si>
  <si>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</si>
  <si>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</si>
  <si>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</si>
  <si>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</si>
  <si>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</si>
  <si>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</si>
  <si>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</si>
  <si>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</si>
  <si>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</si>
  <si>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</si>
  <si>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</si>
  <si>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</si>
  <si>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</si>
  <si>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</si>
  <si>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</si>
  <si>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</si>
  <si>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</si>
  <si>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</si>
  <si>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</si>
  <si>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</si>
  <si>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</si>
  <si>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</si>
  <si>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</si>
  <si>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</si>
  <si>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</si>
  <si>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</si>
  <si>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</si>
  <si>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</si>
  <si>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</si>
  <si>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</si>
  <si>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</si>
  <si>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</si>
  <si>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</si>
  <si>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</si>
  <si>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</si>
  <si>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</si>
  <si>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</si>
  <si>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</si>
  <si>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</si>
  <si>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</si>
  <si>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</si>
  <si>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</si>
  <si>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</si>
  <si>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</si>
  <si>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</si>
  <si>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</si>
  <si>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</si>
  <si>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</si>
  <si>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</si>
  <si>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</si>
  <si>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</si>
  <si>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</si>
  <si>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</si>
  <si>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</si>
  <si>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</si>
  <si>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</si>
  <si>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</si>
  <si>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</si>
  <si>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</si>
  <si>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</si>
  <si>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</si>
  <si>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</si>
  <si>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</si>
  <si>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</si>
  <si>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</si>
  <si>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</si>
  <si>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</si>
  <si>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</si>
  <si>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</si>
  <si>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</si>
  <si>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</si>
  <si>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</si>
  <si>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</si>
  <si>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</si>
  <si>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</si>
  <si>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</si>
  <si>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</si>
  <si>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</si>
  <si>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</si>
  <si>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</si>
  <si>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</si>
  <si>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</si>
  <si>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</si>
  <si>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</si>
  <si>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</si>
  <si>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</si>
  <si>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</si>
  <si>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</si>
  <si>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</si>
  <si>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</si>
  <si>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</si>
  <si>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</si>
  <si>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</si>
  <si>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</si>
  <si>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</si>
  <si>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</si>
  <si>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</si>
  <si>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</si>
  <si>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</si>
  <si>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</si>
  <si>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</si>
  <si>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</si>
  <si>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</si>
  <si>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</si>
  <si>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</si>
  <si>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</si>
  <si>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</si>
  <si>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</si>
  <si>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</si>
  <si>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</si>
  <si>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</si>
  <si>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</si>
  <si>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</si>
  <si>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</si>
  <si>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</si>
  <si>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</si>
  <si>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</si>
  <si>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</si>
  <si>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</si>
  <si>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</si>
  <si>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</si>
  <si>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</si>
  <si>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</si>
  <si>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</si>
  <si>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</si>
  <si>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</si>
  <si>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</si>
  <si>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</si>
  <si>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</si>
  <si>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</si>
  <si>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</si>
  <si>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</si>
  <si>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</si>
  <si>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</si>
  <si>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</si>
  <si>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</si>
  <si>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</si>
  <si>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</si>
  <si>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</si>
  <si>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</si>
  <si>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</si>
  <si>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</si>
  <si>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</si>
  <si>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</si>
  <si>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</si>
  <si>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</si>
  <si>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</si>
  <si>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</si>
  <si>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</si>
  <si>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</si>
  <si>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</si>
  <si>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</si>
  <si>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</si>
  <si>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</si>
  <si>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</si>
  <si>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</si>
  <si>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</si>
  <si>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</si>
  <si>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</si>
  <si>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</si>
  <si>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</si>
  <si>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</si>
  <si>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</si>
  <si>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</si>
  <si>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</si>
  <si>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</si>
  <si>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</si>
  <si>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</si>
  <si>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</si>
  <si>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</si>
  <si>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</si>
  <si>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</si>
  <si>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</si>
  <si>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</si>
  <si>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</si>
  <si>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</si>
  <si>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</si>
  <si>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</si>
  <si>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</si>
  <si>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</si>
  <si>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</si>
  <si>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</si>
  <si>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</si>
  <si>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</si>
  <si>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</si>
  <si>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</si>
  <si>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</si>
  <si>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</si>
  <si>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</si>
  <si>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</si>
  <si>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</si>
  <si>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</si>
  <si>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</si>
  <si>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</si>
  <si>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</si>
  <si>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</si>
  <si>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</si>
  <si>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</si>
  <si>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</si>
  <si>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</si>
  <si>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</si>
  <si>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</si>
  <si>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</si>
  <si>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</si>
  <si>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</si>
  <si>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</si>
  <si>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</si>
  <si>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</si>
  <si>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</si>
  <si>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</si>
  <si>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</si>
  <si>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</si>
  <si>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</si>
  <si>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</si>
  <si>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</si>
  <si>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</si>
  <si>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</si>
  <si>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</si>
  <si>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</si>
  <si>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</si>
  <si>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</si>
  <si>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</si>
  <si>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</si>
  <si>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</si>
  <si>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</si>
  <si>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</si>
  <si>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</si>
  <si>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</si>
  <si>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</si>
  <si>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</si>
  <si>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</si>
  <si>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</si>
  <si>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</si>
  <si>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</si>
  <si>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</si>
  <si>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</si>
  <si>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</si>
  <si>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</si>
  <si>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</si>
  <si>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</si>
  <si>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</si>
  <si>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</si>
  <si>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</si>
  <si>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</si>
  <si>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</si>
  <si>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</si>
  <si>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</si>
  <si>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</si>
  <si>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</si>
  <si>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</si>
  <si>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</si>
  <si>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</si>
  <si>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</si>
  <si>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</si>
  <si>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</si>
  <si>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</si>
  <si>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</si>
  <si>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</si>
  <si>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</si>
  <si>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</si>
  <si>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</si>
  <si>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</si>
  <si>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</si>
  <si>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</si>
  <si>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</si>
  <si>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</si>
  <si>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</si>
  <si>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</si>
  <si>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</si>
  <si>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</si>
  <si>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</si>
  <si>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</si>
  <si>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</si>
  <si>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</si>
  <si>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</si>
  <si>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</si>
  <si>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</si>
  <si>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</si>
  <si>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</si>
  <si>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</si>
  <si>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</si>
  <si>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</si>
  <si>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</si>
  <si>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</si>
  <si>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</si>
  <si>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</si>
  <si>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</si>
  <si>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</si>
  <si>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</si>
  <si>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</si>
  <si>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</si>
  <si>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</si>
  <si>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</si>
  <si>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</si>
  <si>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</si>
  <si>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</si>
  <si>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</si>
  <si>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</si>
  <si>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</si>
  <si>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</si>
  <si>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</si>
  <si>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</si>
  <si>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</si>
  <si>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</si>
  <si>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</si>
  <si>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</si>
  <si>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</si>
  <si>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</si>
  <si>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</si>
  <si>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</si>
  <si>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</si>
  <si>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</si>
  <si>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</si>
  <si>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</si>
  <si>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</si>
  <si>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</si>
  <si>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</si>
  <si>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</si>
  <si>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</si>
  <si>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</si>
  <si>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</si>
  <si>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</si>
  <si>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</si>
  <si>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</si>
  <si>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</si>
  <si>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</si>
  <si>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</si>
  <si>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</si>
  <si>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</si>
  <si>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</si>
  <si>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</si>
  <si>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</si>
  <si>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</si>
  <si>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</si>
  <si>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</si>
  <si>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</si>
  <si>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</si>
  <si>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</si>
  <si>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</si>
  <si>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</si>
  <si>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</si>
  <si>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</si>
  <si>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</si>
  <si>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</si>
  <si>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</si>
  <si>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</si>
  <si>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</si>
  <si>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</si>
  <si>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</si>
  <si>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</si>
  <si>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</si>
  <si>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</si>
  <si>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</si>
  <si>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</si>
  <si>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</si>
  <si>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</si>
  <si>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</si>
  <si>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</si>
  <si>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</si>
  <si>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</si>
  <si>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</si>
  <si>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</si>
  <si>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</si>
  <si>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</si>
  <si>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</si>
  <si>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</si>
  <si>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</si>
  <si>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</si>
  <si>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</si>
  <si>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</si>
  <si>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</si>
  <si>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</si>
  <si>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</si>
  <si>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</si>
  <si>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</si>
  <si>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</si>
  <si>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</si>
  <si>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</si>
  <si>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</si>
  <si>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</si>
  <si>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</si>
  <si>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</si>
  <si>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</si>
  <si>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</si>
  <si>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</si>
  <si>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</si>
  <si>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</si>
  <si>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</si>
  <si>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</si>
  <si>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</si>
  <si>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</si>
  <si>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</si>
  <si>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</si>
  <si>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</si>
  <si>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</si>
  <si>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</si>
  <si>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</si>
  <si>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</si>
  <si>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</si>
  <si>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</si>
  <si>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</si>
  <si>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</si>
  <si>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</si>
  <si>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</si>
  <si>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</si>
  <si>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</si>
  <si>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</si>
  <si>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</si>
  <si>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</si>
  <si>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</si>
  <si>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</si>
  <si>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</si>
  <si>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</si>
  <si>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</si>
  <si>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</si>
  <si>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</si>
  <si>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</si>
  <si>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</si>
  <si>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</si>
  <si>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</si>
  <si>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</si>
  <si>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</si>
  <si>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</si>
  <si>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</si>
  <si>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</si>
  <si>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</si>
  <si>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</si>
  <si>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</si>
  <si>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</si>
  <si>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</si>
  <si>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</si>
  <si>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</si>
  <si>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</si>
  <si>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</si>
  <si>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</si>
  <si>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</si>
  <si>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</si>
  <si>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</si>
  <si>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</si>
  <si>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</si>
  <si>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</si>
  <si>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</si>
  <si>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</si>
  <si>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</si>
  <si>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</si>
  <si>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</si>
  <si>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</si>
  <si>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</si>
  <si>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</si>
  <si>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</si>
  <si>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</si>
  <si>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</si>
  <si>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</si>
  <si>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</si>
  <si>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</si>
  <si>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</si>
  <si>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</si>
  <si>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</si>
  <si>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</si>
  <si>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</si>
  <si>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</si>
  <si>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</si>
  <si>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</si>
  <si>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</si>
  <si>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</si>
  <si>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</si>
  <si>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</si>
  <si>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</si>
  <si>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</si>
  <si>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</si>
  <si>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</si>
  <si>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</si>
  <si>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</si>
  <si>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</si>
  <si>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</si>
  <si>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</si>
  <si>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</si>
  <si>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</si>
  <si>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</si>
  <si>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</si>
  <si>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</si>
  <si>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</si>
  <si>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</si>
  <si>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</si>
  <si>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</si>
  <si>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</si>
  <si>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</si>
  <si>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</si>
  <si>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</si>
  <si>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</si>
  <si>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</si>
  <si>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</si>
  <si>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</si>
  <si>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</si>
  <si>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</si>
  <si>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</si>
  <si>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</si>
  <si>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</si>
  <si>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</si>
  <si>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</si>
  <si>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</si>
  <si>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</si>
  <si>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</si>
  <si>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</si>
  <si>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</si>
  <si>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</si>
  <si>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</si>
  <si>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</si>
  <si>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</si>
  <si>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</si>
  <si>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</si>
  <si>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</si>
  <si>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</si>
  <si>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</si>
  <si>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</si>
  <si>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</si>
  <si>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</si>
  <si>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</si>
  <si>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</si>
  <si>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</si>
  <si>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</si>
  <si>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</si>
  <si>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</si>
  <si>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</si>
  <si>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</si>
  <si>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</si>
  <si>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</si>
  <si>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</si>
  <si>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</si>
  <si>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</si>
  <si>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</si>
  <si>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</si>
  <si>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</si>
  <si>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</si>
  <si>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</si>
  <si>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</si>
  <si>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</si>
  <si>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</si>
  <si>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</si>
  <si>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</si>
  <si>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</si>
  <si>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</si>
  <si>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</si>
  <si>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</si>
  <si>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</si>
  <si>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</si>
  <si>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</si>
  <si>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</si>
  <si>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</si>
  <si>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</si>
  <si>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</si>
  <si>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</si>
  <si>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</si>
  <si>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</si>
  <si>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</si>
  <si>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</si>
  <si>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</si>
  <si>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</si>
  <si>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</si>
  <si>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</si>
  <si>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</si>
  <si>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</si>
  <si>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</si>
  <si>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</si>
  <si>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</si>
  <si>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</si>
  <si>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</si>
  <si>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</si>
  <si>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</si>
  <si>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</si>
  <si>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</si>
  <si>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</si>
  <si>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</si>
  <si>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</si>
  <si>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</si>
  <si>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</si>
  <si>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</si>
  <si>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</si>
  <si>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</si>
  <si>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</si>
  <si>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</si>
  <si>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</si>
  <si>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</si>
  <si>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</si>
  <si>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</si>
  <si>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</si>
  <si>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</si>
  <si>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</si>
  <si>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</si>
  <si>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</si>
  <si>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</si>
  <si>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</si>
  <si>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</si>
  <si>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</si>
  <si>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</si>
  <si>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</si>
  <si>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</si>
  <si>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</si>
  <si>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</si>
  <si>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</si>
  <si>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</si>
  <si>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</si>
  <si>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</si>
  <si>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</si>
  <si>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</si>
  <si>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</si>
  <si>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</si>
  <si>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</si>
  <si>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</si>
  <si>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</si>
  <si>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</si>
  <si>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</si>
  <si>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</si>
  <si>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</si>
  <si>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</si>
  <si>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</si>
  <si>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</si>
  <si>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</si>
  <si>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</si>
  <si>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</si>
  <si>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</si>
  <si>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</si>
  <si>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</si>
  <si>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</si>
  <si>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</si>
  <si>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</si>
  <si>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</si>
  <si>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</si>
  <si>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</si>
  <si>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</si>
  <si>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</si>
  <si>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</si>
  <si>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</si>
  <si>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</si>
  <si>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</si>
  <si>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</si>
  <si>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</si>
  <si>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</si>
  <si>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</si>
  <si>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</si>
  <si>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</si>
  <si>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</si>
  <si>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</si>
  <si>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</si>
  <si>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</si>
  <si>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</si>
  <si>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</si>
  <si>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</si>
  <si>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</si>
  <si>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</si>
  <si>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</si>
  <si>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</si>
  <si>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</si>
  <si>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</si>
  <si>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</si>
  <si>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</si>
  <si>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</si>
  <si>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</si>
  <si>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</si>
  <si>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</si>
  <si>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</si>
  <si>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</si>
  <si>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</si>
  <si>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</si>
  <si>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</si>
  <si>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</si>
  <si>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</si>
  <si>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</si>
  <si>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</si>
  <si>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</si>
  <si>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</si>
  <si>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</si>
  <si>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</si>
  <si>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</si>
  <si>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</si>
  <si>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</si>
  <si>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</si>
  <si>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</si>
  <si>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</si>
  <si>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</si>
  <si>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</si>
  <si>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</si>
  <si>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</si>
  <si>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</si>
  <si>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</si>
  <si>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</si>
  <si>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</si>
  <si>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</si>
  <si>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</si>
  <si>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</si>
  <si>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</si>
  <si>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</si>
  <si>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</si>
  <si>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</si>
  <si>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</si>
  <si>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</si>
  <si>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</si>
  <si>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</si>
  <si>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</si>
  <si>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</si>
  <si>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</si>
  <si>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</si>
  <si>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</si>
  <si>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</si>
  <si>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</si>
  <si>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</si>
  <si>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</si>
  <si>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</si>
  <si>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</si>
  <si>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</si>
  <si>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</si>
  <si>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</si>
  <si>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</si>
  <si>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</si>
  <si>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</si>
  <si>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</si>
  <si>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</si>
  <si>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</si>
  <si>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</si>
  <si>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</si>
  <si>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</si>
  <si>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</si>
  <si>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</si>
  <si>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</si>
  <si>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</si>
  <si>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</si>
  <si>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</si>
  <si>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</si>
  <si>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</si>
  <si>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</si>
  <si>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</si>
  <si>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</si>
  <si>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</si>
  <si>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</si>
  <si>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</si>
  <si>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</si>
  <si>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</si>
  <si>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</si>
  <si>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</si>
  <si>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</si>
  <si>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</si>
  <si>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</si>
  <si>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</si>
  <si>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</si>
  <si>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</si>
  <si>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</si>
  <si>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</si>
  <si>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</si>
  <si>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</si>
  <si>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</si>
  <si>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</si>
  <si>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</si>
  <si>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</si>
  <si>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</si>
  <si>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</si>
  <si>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</si>
  <si>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</si>
  <si>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</si>
  <si>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</si>
  <si>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</si>
  <si>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</si>
  <si>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</si>
  <si>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</si>
  <si>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</si>
  <si>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</si>
  <si>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</si>
  <si>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</si>
  <si>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</si>
  <si>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</si>
  <si>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</si>
  <si>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</si>
  <si>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</si>
  <si>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</si>
  <si>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</si>
  <si>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</si>
  <si>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</si>
  <si>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</si>
  <si>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</si>
  <si>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</si>
  <si>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</si>
  <si>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</si>
  <si>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</si>
  <si>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</si>
  <si>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</si>
  <si>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</si>
  <si>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</si>
  <si>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</si>
  <si>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</si>
  <si>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</si>
  <si>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</si>
  <si>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</si>
  <si>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</si>
  <si>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</si>
  <si>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</si>
  <si>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</si>
  <si>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</si>
  <si>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</si>
  <si>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</si>
  <si>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</si>
  <si>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</si>
  <si>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</si>
  <si>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</si>
  <si>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</si>
  <si>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</si>
  <si>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</si>
  <si>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</si>
  <si>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</si>
  <si>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</si>
  <si>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</si>
  <si>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</si>
  <si>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</si>
  <si>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</si>
  <si>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</si>
  <si>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</si>
  <si>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</si>
  <si>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</si>
  <si>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</si>
  <si>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</si>
  <si>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</si>
  <si>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</si>
  <si>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</si>
  <si>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</si>
  <si>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</si>
  <si>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</si>
  <si>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</si>
  <si>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</si>
  <si>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</si>
  <si>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</si>
  <si>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</si>
  <si>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</si>
  <si>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</si>
  <si>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</si>
  <si>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</si>
  <si>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</si>
  <si>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</si>
  <si>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</si>
  <si>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</si>
  <si>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</si>
  <si>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</si>
  <si>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</si>
  <si>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</si>
  <si>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</si>
  <si>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</si>
  <si>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</si>
  <si>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</si>
  <si>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</si>
  <si>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</si>
  <si>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</si>
  <si>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</si>
  <si>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</si>
  <si>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</si>
  <si>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</si>
  <si>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</si>
  <si>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</si>
  <si>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</si>
  <si>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</si>
  <si>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</si>
  <si>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</si>
  <si>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</si>
  <si>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</si>
  <si>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</si>
  <si>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</si>
  <si>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</si>
  <si>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</si>
  <si>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</si>
  <si>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</si>
  <si>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</si>
  <si>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</si>
  <si>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</si>
  <si>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</si>
  <si>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</si>
  <si>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</si>
  <si>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</si>
  <si>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</si>
  <si>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</si>
  <si>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</si>
  <si>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</si>
  <si>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</si>
  <si>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</si>
  <si>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</si>
  <si>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</si>
  <si>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</si>
  <si>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</si>
  <si>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</si>
  <si>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</si>
  <si>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</si>
  <si>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</si>
  <si>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</si>
  <si>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</si>
  <si>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</si>
  <si>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</si>
  <si>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</si>
  <si>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</si>
  <si>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</si>
  <si>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</si>
  <si>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</si>
  <si>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</si>
  <si>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</si>
  <si>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</si>
  <si>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</si>
  <si>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</si>
  <si>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</si>
  <si>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</si>
  <si>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</si>
  <si>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</si>
  <si>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</si>
  <si>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</si>
  <si>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</si>
  <si>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</si>
  <si>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</si>
  <si>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</si>
  <si>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</si>
  <si>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</si>
  <si>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</si>
  <si>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</si>
  <si>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</si>
  <si>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</si>
  <si>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</si>
  <si>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</si>
  <si>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</si>
  <si>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</si>
  <si>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</si>
  <si>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</si>
  <si>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</si>
  <si>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</si>
  <si>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</si>
  <si>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</si>
  <si>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</si>
  <si>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</si>
  <si>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</si>
  <si>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</si>
  <si>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</si>
  <si>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</si>
  <si>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</si>
  <si>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</si>
  <si>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</si>
  <si>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</si>
  <si>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</si>
  <si>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</si>
  <si>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</si>
  <si>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</si>
  <si>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</si>
  <si>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</si>
  <si>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</si>
  <si>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</si>
  <si>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</si>
  <si>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</si>
  <si>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</si>
  <si>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</si>
  <si>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</si>
  <si>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</si>
  <si>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</si>
  <si>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</si>
  <si>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</si>
  <si>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</si>
  <si>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</si>
  <si>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</si>
  <si>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</si>
  <si>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</si>
  <si>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</si>
  <si>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</si>
  <si>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</si>
  <si>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</si>
  <si>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</si>
  <si>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</si>
  <si>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</si>
  <si>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</si>
  <si>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</si>
  <si>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</si>
  <si>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</si>
  <si>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</si>
  <si>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</si>
  <si>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</si>
  <si>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</si>
  <si>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</si>
  <si>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</si>
  <si>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</si>
  <si>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</si>
  <si>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</si>
  <si>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</si>
  <si>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</si>
  <si>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</si>
  <si>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</si>
  <si>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</si>
  <si>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</si>
  <si>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</si>
  <si>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</si>
  <si>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</si>
  <si>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</si>
  <si>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</si>
  <si>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</si>
  <si>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</si>
  <si>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</si>
  <si>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</si>
  <si>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</si>
  <si>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</si>
  <si>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</si>
  <si>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</si>
  <si>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</si>
  <si>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</si>
  <si>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</si>
  <si>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</si>
  <si>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</si>
  <si>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</si>
  <si>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</si>
  <si>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</si>
  <si>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</si>
  <si>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</si>
  <si>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</si>
  <si>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</si>
  <si>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</si>
  <si>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</si>
  <si>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</si>
  <si>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</si>
  <si>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</si>
  <si>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</si>
  <si>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</si>
  <si>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</si>
  <si>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</si>
  <si>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</si>
  <si>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</si>
  <si>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</si>
  <si>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</si>
  <si>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</si>
  <si>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</si>
  <si>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</si>
  <si>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</si>
  <si>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</si>
  <si>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</si>
  <si>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</si>
  <si>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</si>
  <si>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</si>
  <si>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</si>
  <si>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</si>
  <si>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</si>
  <si>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</si>
  <si>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</si>
  <si>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</si>
  <si>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</si>
  <si>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</si>
  <si>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</si>
  <si>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</si>
  <si>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</si>
  <si>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</si>
  <si>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</si>
  <si>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</si>
  <si>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</si>
  <si>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</si>
  <si>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</si>
  <si>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</si>
  <si>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</si>
  <si>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</si>
  <si>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</si>
  <si>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</si>
  <si>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</si>
  <si>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</si>
  <si>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</si>
  <si>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</si>
  <si>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</si>
  <si>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</si>
  <si>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</si>
  <si>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</si>
  <si>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</si>
  <si>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</si>
  <si>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</si>
  <si>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</si>
  <si>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</si>
  <si>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</si>
  <si>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</si>
  <si>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</si>
  <si>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</si>
  <si>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</si>
  <si>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</si>
  <si>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</si>
  <si>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</si>
  <si>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</si>
  <si>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</si>
  <si>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</si>
  <si>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</si>
  <si>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</si>
  <si>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</si>
  <si>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</si>
  <si>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</si>
  <si>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</si>
  <si>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</si>
  <si>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</si>
  <si>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</si>
  <si>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</si>
  <si>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</si>
  <si>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</si>
  <si>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</si>
  <si>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</si>
  <si>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</si>
  <si>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</si>
  <si>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</si>
  <si>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</si>
  <si>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</si>
  <si>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</si>
  <si>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</si>
  <si>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</si>
  <si>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</si>
  <si>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</si>
  <si>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</si>
  <si>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</si>
  <si>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</si>
  <si>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</si>
  <si>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</si>
  <si>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</si>
  <si>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</si>
  <si>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</si>
  <si>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</si>
  <si>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</si>
  <si>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</si>
  <si>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</si>
  <si>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</si>
  <si>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</si>
  <si>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</si>
  <si>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</si>
  <si>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</si>
  <si>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</si>
  <si>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</si>
  <si>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</si>
  <si>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</si>
  <si>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</si>
  <si>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</si>
  <si>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</si>
  <si>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</si>
  <si>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</si>
  <si>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</si>
  <si>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</si>
  <si>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</si>
  <si>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</si>
  <si>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</si>
  <si>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</si>
  <si>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</si>
  <si>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</si>
  <si>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</si>
  <si>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</si>
  <si>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</si>
  <si>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</si>
  <si>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</si>
  <si>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</si>
  <si>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</si>
  <si>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</si>
  <si>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</si>
  <si>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</si>
  <si>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</si>
  <si>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</si>
  <si>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</si>
  <si>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</si>
  <si>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</si>
  <si>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</si>
  <si>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</si>
  <si>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</si>
  <si>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</si>
  <si>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</si>
  <si>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</si>
  <si>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</si>
  <si>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</si>
  <si>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</si>
  <si>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</si>
  <si>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</si>
  <si>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</si>
  <si>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</si>
  <si>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</si>
  <si>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</si>
  <si>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</si>
  <si>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</si>
  <si>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</si>
  <si>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</si>
  <si>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</si>
  <si>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</si>
  <si>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</si>
  <si>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</si>
  <si>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</si>
  <si>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</si>
  <si>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</si>
  <si>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</si>
  <si>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</si>
  <si>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</si>
  <si>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</si>
  <si>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</si>
  <si>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</si>
  <si>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</si>
  <si>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</si>
  <si>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</si>
  <si>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</si>
  <si>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</si>
  <si>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</si>
  <si>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</si>
  <si>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</si>
  <si>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</si>
  <si>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</si>
  <si>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</si>
  <si>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</si>
  <si>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</si>
  <si>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</si>
  <si>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</si>
  <si>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</si>
  <si>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</si>
  <si>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</si>
  <si>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</si>
  <si>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</si>
  <si>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</si>
  <si>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</si>
  <si>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</si>
  <si>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</si>
  <si>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</si>
  <si>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</si>
  <si>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</si>
  <si>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</si>
  <si>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</si>
  <si>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</si>
  <si>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</si>
  <si>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</si>
  <si>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</si>
  <si>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</si>
  <si>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</si>
  <si>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</si>
  <si>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</si>
  <si>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</si>
  <si>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</si>
  <si>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</si>
  <si>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</si>
  <si>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</si>
  <si>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</si>
  <si>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</si>
  <si>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</si>
  <si>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</si>
  <si>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</si>
  <si>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</si>
  <si>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</si>
  <si>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</si>
  <si>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</si>
  <si>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</si>
  <si>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</si>
  <si>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</si>
  <si>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</si>
  <si>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</si>
  <si>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</si>
  <si>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</si>
  <si>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</si>
  <si>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</si>
  <si>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</si>
  <si>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</si>
  <si>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</si>
  <si>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</si>
  <si>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</si>
  <si>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</si>
  <si>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</si>
  <si>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</si>
  <si>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</si>
  <si>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</si>
  <si>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</si>
  <si>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</si>
  <si>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</si>
  <si>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</si>
  <si>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</si>
  <si>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</si>
  <si>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</si>
  <si>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</si>
  <si>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</si>
  <si>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</si>
  <si>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</si>
  <si>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</si>
  <si>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</si>
  <si>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</si>
  <si>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</si>
  <si>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</si>
  <si>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</si>
  <si>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</si>
  <si>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</si>
  <si>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</si>
  <si>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</si>
  <si>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</si>
  <si>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</si>
  <si>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</si>
  <si>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</si>
  <si>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</si>
  <si>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</si>
  <si>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</si>
  <si>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</si>
  <si>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</si>
  <si>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</si>
  <si>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</si>
  <si>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</si>
  <si>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</si>
  <si>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</si>
  <si>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</si>
  <si>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</si>
  <si>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</si>
  <si>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</si>
  <si>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</si>
  <si>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</si>
  <si>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</si>
  <si>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</si>
  <si>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</si>
  <si>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</si>
  <si>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</si>
  <si>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</si>
  <si>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</si>
  <si>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</si>
  <si>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</si>
  <si>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</si>
  <si>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</si>
  <si>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</si>
  <si>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</si>
  <si>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</si>
  <si>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</si>
  <si>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</si>
  <si>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</si>
  <si>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</si>
  <si>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</si>
  <si>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</si>
  <si>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</si>
  <si>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</si>
  <si>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</si>
  <si>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</si>
  <si>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</si>
  <si>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</si>
  <si>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</si>
  <si>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</si>
  <si>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</si>
  <si>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</si>
  <si>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</si>
  <si>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</si>
  <si>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</si>
  <si>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</si>
  <si>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</si>
  <si>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</si>
  <si>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</si>
  <si>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</si>
  <si>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</si>
  <si>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</si>
  <si>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</si>
  <si>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</si>
  <si>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</si>
  <si>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</si>
  <si>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</si>
  <si>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</si>
  <si>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</si>
  <si>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</si>
  <si>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</si>
  <si>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</si>
  <si>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</si>
  <si>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</si>
  <si>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</si>
  <si>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</si>
  <si>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</si>
  <si>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</si>
  <si>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</si>
  <si>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</si>
  <si>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</si>
  <si>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</si>
  <si>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</si>
  <si>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</si>
  <si>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</si>
  <si>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</si>
  <si>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</si>
  <si>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</si>
  <si>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</si>
  <si>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</si>
  <si>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</si>
  <si>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</si>
  <si>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</si>
  <si>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</si>
  <si>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</si>
  <si>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</si>
  <si>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</si>
  <si>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</si>
  <si>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</si>
  <si>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</si>
  <si>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</si>
  <si>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</si>
  <si>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</si>
  <si>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</si>
  <si>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</si>
  <si>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</si>
  <si>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</si>
  <si>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</si>
  <si>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</si>
  <si>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</si>
  <si>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</si>
  <si>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</si>
  <si>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</si>
  <si>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</si>
  <si>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</si>
  <si>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</si>
  <si>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</si>
  <si>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</si>
  <si>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</si>
  <si>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</si>
  <si>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</si>
  <si>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</si>
  <si>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</si>
  <si>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</si>
  <si>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</si>
  <si>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</si>
  <si>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</si>
  <si>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</si>
  <si>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</si>
  <si>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</si>
  <si>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</si>
  <si>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</si>
  <si>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</si>
  <si>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</si>
  <si>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</si>
  <si>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</si>
  <si>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</si>
  <si>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</si>
  <si>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</si>
  <si>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</si>
  <si>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</si>
  <si>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</si>
  <si>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</si>
  <si>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</si>
  <si>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</si>
  <si>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</si>
  <si>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</si>
  <si>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</si>
  <si>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</si>
  <si>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</si>
  <si>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</si>
  <si>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</si>
  <si>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</si>
  <si>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</si>
  <si>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</si>
  <si>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</si>
  <si>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</si>
  <si>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</si>
  <si>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</si>
  <si>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</si>
  <si>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</si>
  <si>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</si>
  <si>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</si>
  <si>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</si>
  <si>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</si>
  <si>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</si>
  <si>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</si>
  <si>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</si>
  <si>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</si>
  <si>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</si>
  <si>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</si>
  <si>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</si>
  <si>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</si>
  <si>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</si>
  <si>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</si>
  <si>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</si>
  <si>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</si>
  <si>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</si>
  <si>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</si>
  <si>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</si>
  <si>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</si>
  <si>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</si>
  <si>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</si>
  <si>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</si>
  <si>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</si>
  <si>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</si>
  <si>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</si>
  <si>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</si>
  <si>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</si>
  <si>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</si>
  <si>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</si>
  <si>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</si>
  <si>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</si>
  <si>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</si>
  <si>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</si>
  <si>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</si>
  <si>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</si>
  <si>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</si>
  <si>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</si>
  <si>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</si>
  <si>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</si>
  <si>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</si>
  <si>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</si>
  <si>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</si>
  <si>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</si>
  <si>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</si>
  <si>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</si>
  <si>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</si>
  <si>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</si>
  <si>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</si>
  <si>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</si>
  <si>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</si>
  <si>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</si>
  <si>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</si>
  <si>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</si>
  <si>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</si>
  <si>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</si>
  <si>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</si>
  <si>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</si>
  <si>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</si>
  <si>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</si>
  <si>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</si>
  <si>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</si>
  <si>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</si>
  <si>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</si>
  <si>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</si>
  <si>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</si>
  <si>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</si>
  <si>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</si>
  <si>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</si>
  <si>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</si>
  <si>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</si>
  <si>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</si>
  <si>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</si>
  <si>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</si>
  <si>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</si>
  <si>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</si>
  <si>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</si>
  <si>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</si>
  <si>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</si>
  <si>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</si>
  <si>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</si>
  <si>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</si>
  <si>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</si>
  <si>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</si>
  <si>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</si>
  <si>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</si>
  <si>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</si>
  <si>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</si>
  <si>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</si>
  <si>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</si>
  <si>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</si>
  <si>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</si>
  <si>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</si>
  <si>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</si>
  <si>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</si>
  <si>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</si>
  <si>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</si>
  <si>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</si>
  <si>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</si>
  <si>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</si>
  <si>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</si>
  <si>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</si>
  <si>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</si>
  <si>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</si>
  <si>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</si>
  <si>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</si>
  <si>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</si>
  <si>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</si>
  <si>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</si>
  <si>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</si>
  <si>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</si>
  <si>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</si>
  <si>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</si>
  <si>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</si>
  <si>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</si>
  <si>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</si>
  <si>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</si>
  <si>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</si>
  <si>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</si>
  <si>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</si>
  <si>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</si>
  <si>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</si>
  <si>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</si>
  <si>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</si>
  <si>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</si>
  <si>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</si>
  <si>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</si>
  <si>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</si>
  <si>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</si>
  <si>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</si>
  <si>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</si>
  <si>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</si>
  <si>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</si>
  <si>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</si>
  <si>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</si>
  <si>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</si>
  <si>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</si>
  <si>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</si>
  <si>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</si>
  <si>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</si>
  <si>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</si>
  <si>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</si>
  <si>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</si>
  <si>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</si>
  <si>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</si>
  <si>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</si>
  <si>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</si>
  <si>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</si>
  <si>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</si>
  <si>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</si>
  <si>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</si>
  <si>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</si>
  <si>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</si>
  <si>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</si>
  <si>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</si>
  <si>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</si>
  <si>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</si>
  <si>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</si>
  <si>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</si>
  <si>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</si>
  <si>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</si>
  <si>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</si>
  <si>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</si>
  <si>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</si>
  <si>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</si>
  <si>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</si>
  <si>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</si>
  <si>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</si>
  <si>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</si>
  <si>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</si>
  <si>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</si>
  <si>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</si>
  <si>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</si>
  <si>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</si>
  <si>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</si>
  <si>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</si>
  <si>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</si>
  <si>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</si>
  <si>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</si>
  <si>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</si>
  <si>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</si>
  <si>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</si>
  <si>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</si>
  <si>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</si>
  <si>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</si>
  <si>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</si>
  <si>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</si>
  <si>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</si>
  <si>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</si>
  <si>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</si>
  <si>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</si>
  <si>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</si>
  <si>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</si>
  <si>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</si>
  <si>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</si>
  <si>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</si>
  <si>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</si>
  <si>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</si>
  <si>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</si>
  <si>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</si>
  <si>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</si>
  <si>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</si>
  <si>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</si>
  <si>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</si>
  <si>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</si>
  <si>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</si>
  <si>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</si>
  <si>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</si>
  <si>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</si>
  <si>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</si>
  <si>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</si>
  <si>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</si>
  <si>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</si>
  <si>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</si>
  <si>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</si>
  <si>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</si>
  <si>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</si>
  <si>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</si>
  <si>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</si>
  <si>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</si>
  <si>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</si>
  <si>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</si>
  <si>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</si>
  <si>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</si>
  <si>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</si>
  <si>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</si>
  <si>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</si>
  <si>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</si>
  <si>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</si>
  <si>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</si>
  <si>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</si>
  <si>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</si>
  <si>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</si>
  <si>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</si>
  <si>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</si>
  <si>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</si>
  <si>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</si>
  <si>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</si>
  <si>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</si>
  <si>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</si>
  <si>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</si>
  <si>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</si>
  <si>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</si>
  <si>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</si>
  <si>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</si>
  <si>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</si>
  <si>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</si>
  <si>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</si>
  <si>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</si>
  <si>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</si>
  <si>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</si>
  <si>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</si>
  <si>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</si>
  <si>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</si>
  <si>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</si>
  <si>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</si>
  <si>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</si>
  <si>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</si>
  <si>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</si>
  <si>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</si>
  <si>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</si>
  <si>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</si>
  <si>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</si>
  <si>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</si>
  <si>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</si>
  <si>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</si>
  <si>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</si>
  <si>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</si>
  <si>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</si>
  <si>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</si>
  <si>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</si>
  <si>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</si>
  <si>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</si>
  <si>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</si>
  <si>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</si>
  <si>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</si>
  <si>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</si>
  <si>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</si>
  <si>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</si>
  <si>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</si>
  <si>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</si>
  <si>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</si>
  <si>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</si>
  <si>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</si>
  <si>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</si>
  <si>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</si>
  <si>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</si>
  <si>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</si>
  <si>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</si>
  <si>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</si>
  <si>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</si>
  <si>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</si>
  <si>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</si>
  <si>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</si>
  <si>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</si>
  <si>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</si>
  <si>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</si>
  <si>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</si>
  <si>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</si>
  <si>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</si>
  <si>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</si>
  <si>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</si>
  <si>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</si>
  <si>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</si>
  <si>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</si>
  <si>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</si>
  <si>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</si>
  <si>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</si>
  <si>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</si>
  <si>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</si>
  <si>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</si>
  <si>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</si>
  <si>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</si>
  <si>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</si>
  <si>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</si>
  <si>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</si>
  <si>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</si>
  <si>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</si>
  <si>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</si>
  <si>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</si>
  <si>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</si>
  <si>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</si>
  <si>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</si>
  <si>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</si>
  <si>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</si>
  <si>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</si>
  <si>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</si>
  <si>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</si>
  <si>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</si>
  <si>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</si>
  <si>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</si>
  <si>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</si>
  <si>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</si>
  <si>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</si>
  <si>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</si>
  <si>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</si>
  <si>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</si>
  <si>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</si>
  <si>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</si>
  <si>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</si>
  <si>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</si>
  <si>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</si>
  <si>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</si>
  <si>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</si>
  <si>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</si>
  <si>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</si>
  <si>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</si>
  <si>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</si>
  <si>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</si>
  <si>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</si>
  <si>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</si>
  <si>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</si>
  <si>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</si>
  <si>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</si>
  <si>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</si>
  <si>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</si>
  <si>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</si>
  <si>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</si>
  <si>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</si>
  <si>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</si>
  <si>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</si>
  <si>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</si>
  <si>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</si>
  <si>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</si>
  <si>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</si>
  <si>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</si>
  <si>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</si>
  <si>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</si>
  <si>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</si>
  <si>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</si>
  <si>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</si>
  <si>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</si>
  <si>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</si>
  <si>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</si>
  <si>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</si>
  <si>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</si>
  <si>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</si>
  <si>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</si>
  <si>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</si>
  <si>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</si>
  <si>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</si>
  <si>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</si>
  <si>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</si>
  <si>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</si>
  <si>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</si>
  <si>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</si>
  <si>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</si>
  <si>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</si>
  <si>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</si>
  <si>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</si>
  <si>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</si>
  <si>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</si>
  <si>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</si>
  <si>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</si>
  <si>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</si>
  <si>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</si>
  <si>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</si>
  <si>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</si>
  <si>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</si>
  <si>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</si>
  <si>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</si>
  <si>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</si>
  <si>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</si>
  <si>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</si>
  <si>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</si>
  <si>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</si>
  <si>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</si>
  <si>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</si>
  <si>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</si>
  <si>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</si>
  <si>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</si>
  <si>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</si>
  <si>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</si>
  <si>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</si>
  <si>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</si>
  <si>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</si>
  <si>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</si>
  <si>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</si>
  <si>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</si>
  <si>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</si>
  <si>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</si>
  <si>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</si>
  <si>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</si>
  <si>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</si>
  <si>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</si>
  <si>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</si>
  <si>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</si>
  <si>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</si>
  <si>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</si>
  <si>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</si>
  <si>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</si>
  <si>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</si>
  <si>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</si>
  <si>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</si>
  <si>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</si>
  <si>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</si>
  <si>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</si>
  <si>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</si>
  <si>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</si>
  <si>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</si>
  <si>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</si>
  <si>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</si>
  <si>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</si>
  <si>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</si>
  <si>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</si>
  <si>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</si>
  <si>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</si>
  <si>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</si>
  <si>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</si>
  <si>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</si>
  <si>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</si>
  <si>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</si>
  <si>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</si>
  <si>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</si>
  <si>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</si>
  <si>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</si>
  <si>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</si>
  <si>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</si>
  <si>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</si>
  <si>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</si>
  <si>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</si>
  <si>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</si>
  <si>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</si>
  <si>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</si>
  <si>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</si>
  <si>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</si>
  <si>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</si>
  <si>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</si>
  <si>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</si>
  <si>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</si>
  <si>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</si>
  <si>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</si>
  <si>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</si>
  <si>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</si>
  <si>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</si>
  <si>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</si>
  <si>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</si>
  <si>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</si>
  <si>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</si>
  <si>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</si>
  <si>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</si>
  <si>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</si>
  <si>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</si>
  <si>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</si>
  <si>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</si>
  <si>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</si>
  <si>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</si>
  <si>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</si>
  <si>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</si>
  <si>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</si>
  <si>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</si>
  <si>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</si>
  <si>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</si>
  <si>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</si>
  <si>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</si>
  <si>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</si>
  <si>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</si>
  <si>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</si>
  <si>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</si>
  <si>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</si>
  <si>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</si>
  <si>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</si>
  <si>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</si>
  <si>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</si>
  <si>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</si>
  <si>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</si>
  <si>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</si>
  <si>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</si>
  <si>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</si>
  <si>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</si>
  <si>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</si>
  <si>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</si>
  <si>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</si>
  <si>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</si>
  <si>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</si>
  <si>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</si>
  <si>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</si>
  <si>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</si>
  <si>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</si>
  <si>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</si>
  <si>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</si>
  <si>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</si>
  <si>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</si>
  <si>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</si>
  <si>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</si>
  <si>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</si>
  <si>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</si>
  <si>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</si>
  <si>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</si>
  <si>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</si>
  <si>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</si>
  <si>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</si>
  <si>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</si>
  <si>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</si>
  <si>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</si>
  <si>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</si>
  <si>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</si>
  <si>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</si>
  <si>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</si>
  <si>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</si>
  <si>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</si>
  <si>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</si>
  <si>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</si>
  <si>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</si>
  <si>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</si>
  <si>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</si>
  <si>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</si>
  <si>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</si>
  <si>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</si>
  <si>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</si>
  <si>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</si>
  <si>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</si>
  <si>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</si>
  <si>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</si>
  <si>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</si>
  <si>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</si>
  <si>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</si>
  <si>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</si>
  <si>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</si>
  <si>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</si>
  <si>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</si>
  <si>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</si>
  <si>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</si>
  <si>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</si>
  <si>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</si>
  <si>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</si>
  <si>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</si>
  <si>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</si>
  <si>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</si>
  <si>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</si>
  <si>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</si>
  <si>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</si>
  <si>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</si>
  <si>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</si>
  <si>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</si>
  <si>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</si>
  <si>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</si>
  <si>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</si>
  <si>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</si>
  <si>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</si>
  <si>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</si>
  <si>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</si>
  <si>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</si>
  <si>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</si>
  <si>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</si>
  <si>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</si>
  <si>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</si>
  <si>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</si>
  <si>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</si>
  <si>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</si>
  <si>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</si>
  <si>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</si>
  <si>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</si>
  <si>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</si>
  <si>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</si>
  <si>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</si>
  <si>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</si>
  <si>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</si>
  <si>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</si>
  <si>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</si>
  <si>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</si>
  <si>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</si>
  <si>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</si>
  <si>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</si>
  <si>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</si>
  <si>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</si>
  <si>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</si>
  <si>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</si>
  <si>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</si>
  <si>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</si>
  <si>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</si>
  <si>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</si>
  <si>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</si>
  <si>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</si>
  <si>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</si>
  <si>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</si>
  <si>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</si>
  <si>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</si>
  <si>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</si>
  <si>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</si>
  <si>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</si>
  <si>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</si>
  <si>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</si>
  <si>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</si>
  <si>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</si>
  <si>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</si>
  <si>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</si>
  <si>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</si>
  <si>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</si>
  <si>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</si>
  <si>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</si>
  <si>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</si>
  <si>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</si>
  <si>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</si>
  <si>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</si>
  <si>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</si>
  <si>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</si>
  <si>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</si>
  <si>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</si>
  <si>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</si>
  <si>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</si>
  <si>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</si>
  <si>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</si>
  <si>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</si>
  <si>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</si>
  <si>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</si>
  <si>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</si>
  <si>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</si>
  <si>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</si>
  <si>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</si>
  <si>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</si>
  <si>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</si>
  <si>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</si>
  <si>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</si>
  <si>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</si>
  <si>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</si>
  <si>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</si>
  <si>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</si>
  <si>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</si>
  <si>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</si>
  <si>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</si>
  <si>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</si>
  <si>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</si>
  <si>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</si>
  <si>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</si>
  <si>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</si>
  <si>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</si>
  <si>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</si>
  <si>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</si>
  <si>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</si>
  <si>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</si>
  <si>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</si>
  <si>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</si>
  <si>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</si>
  <si>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</si>
  <si>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</si>
  <si>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</si>
  <si>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</si>
  <si>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</si>
  <si>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</si>
  <si>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</si>
  <si>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</si>
  <si>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</si>
  <si>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</si>
  <si>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</si>
  <si>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</si>
  <si>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</si>
  <si>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</si>
  <si>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</si>
  <si>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</si>
  <si>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</si>
  <si>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</si>
  <si>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</si>
  <si>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</si>
  <si>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</si>
  <si>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</si>
  <si>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</si>
  <si>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</si>
  <si>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</si>
  <si>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</si>
  <si>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</si>
  <si>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</si>
  <si>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</si>
  <si>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</si>
  <si>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</si>
  <si>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</si>
  <si>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</si>
  <si>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</si>
  <si>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</si>
  <si>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</si>
  <si>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</si>
  <si>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</si>
  <si>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</si>
  <si>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</si>
  <si>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</si>
  <si>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</si>
  <si>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</si>
  <si>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</si>
  <si>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</si>
  <si>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</si>
  <si>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</si>
  <si>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</si>
  <si>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</si>
  <si>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</si>
  <si>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</si>
  <si>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</si>
  <si>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</si>
  <si>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</si>
  <si>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</si>
  <si>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</si>
  <si>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</si>
  <si>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</si>
  <si>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</si>
  <si>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</si>
  <si>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</si>
  <si>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</si>
  <si>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</si>
  <si>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</si>
  <si>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</si>
  <si>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</si>
  <si>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</si>
  <si>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</si>
  <si>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</si>
  <si>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</si>
  <si>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</si>
  <si>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</si>
  <si>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</si>
  <si>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</si>
  <si>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</si>
  <si>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</si>
  <si>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</si>
  <si>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</si>
  <si>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</si>
  <si>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</si>
  <si>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</si>
  <si>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</si>
  <si>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</si>
  <si>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</si>
  <si>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</si>
  <si>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</si>
  <si>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</si>
  <si>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</si>
  <si>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</si>
  <si>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</si>
  <si>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</si>
  <si>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</si>
  <si>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</si>
  <si>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</si>
  <si>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</si>
  <si>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</si>
  <si>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</si>
  <si>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</si>
  <si>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</si>
  <si>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</si>
  <si>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</si>
  <si>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</si>
  <si>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</si>
  <si>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</si>
  <si>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</si>
  <si>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</si>
  <si>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</si>
  <si>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</si>
  <si>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</si>
  <si>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</si>
  <si>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</si>
  <si>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</si>
  <si>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</si>
  <si>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</si>
  <si>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</si>
  <si>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</si>
  <si>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</si>
  <si>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</si>
  <si>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</si>
  <si>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</si>
  <si>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</si>
  <si>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</si>
  <si>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</si>
  <si>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</si>
  <si>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</si>
  <si>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</si>
  <si>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</si>
  <si>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</si>
  <si>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</si>
  <si>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</si>
  <si>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</si>
  <si>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</si>
  <si>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</si>
  <si>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</si>
  <si>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</si>
  <si>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</si>
  <si>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</si>
  <si>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</si>
  <si>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</si>
  <si>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</si>
  <si>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</si>
  <si>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</si>
  <si>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</si>
  <si>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</si>
  <si>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</si>
  <si>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</si>
  <si>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</si>
  <si>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</si>
  <si>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</si>
  <si>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</si>
  <si>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</si>
  <si>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</si>
  <si>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</si>
  <si>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</si>
  <si>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</si>
  <si>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</si>
  <si>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</si>
  <si>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</si>
  <si>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</si>
  <si>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</si>
  <si>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</si>
  <si>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</si>
  <si>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</si>
  <si>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</si>
  <si>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</si>
  <si>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</si>
  <si>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</si>
  <si>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</si>
  <si>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</si>
  <si>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</si>
  <si>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</si>
  <si>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</si>
  <si>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</si>
  <si>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</si>
  <si>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</si>
  <si>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</si>
  <si>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</si>
  <si>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</si>
  <si>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</si>
  <si>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</si>
  <si>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</si>
  <si>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</si>
  <si>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</si>
  <si>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</si>
  <si>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</si>
  <si>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</si>
  <si>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</si>
  <si>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</si>
  <si>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</si>
  <si>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</si>
  <si>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</si>
  <si>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</si>
  <si>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</si>
  <si>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</si>
  <si>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</si>
  <si>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</si>
  <si>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</si>
  <si>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</si>
  <si>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</si>
  <si>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</si>
  <si>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</si>
  <si>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</si>
  <si>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</si>
  <si>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</si>
  <si>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</si>
  <si>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</si>
  <si>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</si>
  <si>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</si>
  <si>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</si>
  <si>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</si>
  <si>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</si>
  <si>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</si>
  <si>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</si>
  <si>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</si>
  <si>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</si>
  <si>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</si>
  <si>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</si>
  <si>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</si>
  <si>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</si>
  <si>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</si>
  <si>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</si>
  <si>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</si>
  <si>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</si>
  <si>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</si>
  <si>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</si>
  <si>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</si>
  <si>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</si>
  <si>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</si>
  <si>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</si>
  <si>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</si>
  <si>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</si>
  <si>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</si>
  <si>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</si>
  <si>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</si>
  <si>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</si>
  <si>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</si>
  <si>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</si>
  <si>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</si>
  <si>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</si>
  <si>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</si>
  <si>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</si>
  <si>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</si>
  <si>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</si>
  <si>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</si>
  <si>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</si>
  <si>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</si>
  <si>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</si>
  <si>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</si>
  <si>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</si>
  <si>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</si>
  <si>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</si>
  <si>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</si>
  <si>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</si>
  <si>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</si>
  <si>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</si>
  <si>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</si>
  <si>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</si>
  <si>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</si>
  <si>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</si>
  <si>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</si>
  <si>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</si>
  <si>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</si>
  <si>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</si>
  <si>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</si>
  <si>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</si>
  <si>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</si>
  <si>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</si>
  <si>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</si>
  <si>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</si>
  <si>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</si>
  <si>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</si>
  <si>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</si>
  <si>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</si>
  <si>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</si>
  <si>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</si>
  <si>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</si>
  <si>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</si>
  <si>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</si>
  <si>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</si>
  <si>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</si>
  <si>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</si>
  <si>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</si>
  <si>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</si>
  <si>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</si>
  <si>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</si>
  <si>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</si>
  <si>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</si>
  <si>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</si>
  <si>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</si>
  <si>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</si>
  <si>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</si>
  <si>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</si>
  <si>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</si>
  <si>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</si>
  <si>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</si>
  <si>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</si>
  <si>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</si>
  <si>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</si>
  <si>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</si>
  <si>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</si>
  <si>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</si>
  <si>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</si>
  <si>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</si>
  <si>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</si>
  <si>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</si>
  <si>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</si>
  <si>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</si>
  <si>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</si>
  <si>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</si>
  <si>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</si>
  <si>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</si>
  <si>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</si>
  <si>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</si>
  <si>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</si>
  <si>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</si>
  <si>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</si>
  <si>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</si>
  <si>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</si>
  <si>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</si>
  <si>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</si>
  <si>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</si>
  <si>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</si>
  <si>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</si>
  <si>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</si>
  <si>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</si>
  <si>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</si>
  <si>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</si>
  <si>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</si>
  <si>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</si>
  <si>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</si>
  <si>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</si>
  <si>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</si>
  <si>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</si>
  <si>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</si>
  <si>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</si>
  <si>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</si>
  <si>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</si>
  <si>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</si>
  <si>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</si>
  <si>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</si>
  <si>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</si>
  <si>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</si>
  <si>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</si>
  <si>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</si>
  <si>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</si>
  <si>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</si>
  <si>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</si>
  <si>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</si>
  <si>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</si>
  <si>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</si>
  <si>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</si>
  <si>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</si>
  <si>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</si>
  <si>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</si>
  <si>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</si>
  <si>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</si>
  <si>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</si>
  <si>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</si>
  <si>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</si>
  <si>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</si>
  <si>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</si>
  <si>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</si>
  <si>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</si>
  <si>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</si>
  <si>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</si>
  <si>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</si>
  <si>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</si>
  <si>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</si>
  <si>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</si>
  <si>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</si>
  <si>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</si>
  <si>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</si>
  <si>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</si>
  <si>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</si>
  <si>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</si>
  <si>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</si>
  <si>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</si>
  <si>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</si>
  <si>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</si>
  <si>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</si>
  <si>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</si>
  <si>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</si>
  <si>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</si>
  <si>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</si>
  <si>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</si>
  <si>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</si>
  <si>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</si>
  <si>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</si>
  <si>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</si>
  <si>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</si>
  <si>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</si>
  <si>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</si>
  <si>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</si>
  <si>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</si>
  <si>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</si>
  <si>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</si>
  <si>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</si>
  <si>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</si>
  <si>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</si>
  <si>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</si>
  <si>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</si>
  <si>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</si>
  <si>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</si>
  <si>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</si>
  <si>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</si>
  <si>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</si>
  <si>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</si>
  <si>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</si>
  <si>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</si>
  <si>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</si>
  <si>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</si>
  <si>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</si>
  <si>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</si>
  <si>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</si>
  <si>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</si>
  <si>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</si>
  <si>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</si>
  <si>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</si>
  <si>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</si>
  <si>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</si>
  <si>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</si>
  <si>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</si>
  <si>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</si>
  <si>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</si>
  <si>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</si>
  <si>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</si>
  <si>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</si>
  <si>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</si>
  <si>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</si>
  <si>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</si>
  <si>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</si>
  <si>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</si>
  <si>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</si>
  <si>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</si>
  <si>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</si>
  <si>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</si>
  <si>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</si>
  <si>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</si>
  <si>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</si>
  <si>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</si>
  <si>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</si>
  <si>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</si>
  <si>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</si>
  <si>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</si>
  <si>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</si>
  <si>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</si>
  <si>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</si>
  <si>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</si>
  <si>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</si>
  <si>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</si>
  <si>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</si>
  <si>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</si>
  <si>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</si>
  <si>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</si>
  <si>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</si>
  <si>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</si>
  <si>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</si>
  <si>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</si>
  <si>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</si>
  <si>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</si>
  <si>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</si>
  <si>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</si>
  <si>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</si>
  <si>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</si>
  <si>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</si>
  <si>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</si>
  <si>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</si>
  <si>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</si>
  <si>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</si>
  <si>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</si>
  <si>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</si>
  <si>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</si>
  <si>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</si>
  <si>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</si>
  <si>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</si>
  <si>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</si>
  <si>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</si>
  <si>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</si>
  <si>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</si>
  <si>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</si>
  <si>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</si>
  <si>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</si>
  <si>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</si>
  <si>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</si>
  <si>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</si>
  <si>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</si>
  <si>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</si>
  <si>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</si>
  <si>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</si>
  <si>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</si>
  <si>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</si>
  <si>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</si>
  <si>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</si>
  <si>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</si>
  <si>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</si>
  <si>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</si>
  <si>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</si>
  <si>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</si>
  <si>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</si>
  <si>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</si>
  <si>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</si>
  <si>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</si>
  <si>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</si>
  <si>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</si>
  <si>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</si>
  <si>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</si>
  <si>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</si>
  <si>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</si>
  <si>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</si>
  <si>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</si>
  <si>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</si>
  <si>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</si>
  <si>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</si>
  <si>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</si>
  <si>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</si>
  <si>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</si>
  <si>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</si>
  <si>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</si>
  <si>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</si>
  <si>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</si>
  <si>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</si>
  <si>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</si>
  <si>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</si>
  <si>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</si>
  <si>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</si>
  <si>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</si>
  <si>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</si>
  <si>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</si>
  <si>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</si>
  <si>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</si>
  <si>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</si>
  <si>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</si>
  <si>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</si>
  <si>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</si>
  <si>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</si>
  <si>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</si>
  <si>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</si>
  <si>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</si>
  <si>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</si>
  <si>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</si>
  <si>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</si>
  <si>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</si>
  <si>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</si>
  <si>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</si>
  <si>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</si>
  <si>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</si>
  <si>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</si>
  <si>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</si>
  <si>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</si>
  <si>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</si>
  <si>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</si>
  <si>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</si>
  <si>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</si>
  <si>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</si>
  <si>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</si>
  <si>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</si>
  <si>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</si>
  <si>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</si>
  <si>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</si>
  <si>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</si>
  <si>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</si>
  <si>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</si>
  <si>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</si>
  <si>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</si>
  <si>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</si>
  <si>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</si>
  <si>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</si>
  <si>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</si>
  <si>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</si>
  <si>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</si>
  <si>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</si>
  <si>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</si>
  <si>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</si>
  <si>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</si>
  <si>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</si>
  <si>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</si>
  <si>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</si>
  <si>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</si>
  <si>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</si>
  <si>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</si>
  <si>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</si>
  <si>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</si>
  <si>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</si>
  <si>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</si>
  <si>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</si>
  <si>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</si>
  <si>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</si>
  <si>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</si>
  <si>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</si>
  <si>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</si>
  <si>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</si>
  <si>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</si>
  <si>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</si>
  <si>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</si>
  <si>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</si>
  <si>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</si>
  <si>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</si>
  <si>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</si>
  <si>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</si>
  <si>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</si>
  <si>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</si>
  <si>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</si>
  <si>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</si>
  <si>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</si>
  <si>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</si>
  <si>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</si>
  <si>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</si>
  <si>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</si>
  <si>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</si>
  <si>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</si>
  <si>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</si>
  <si>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</si>
  <si>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</si>
  <si>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</si>
  <si>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</si>
  <si>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</si>
  <si>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</si>
  <si>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</si>
  <si>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</si>
  <si>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</si>
  <si>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</si>
  <si>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</si>
  <si>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</si>
  <si>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</si>
  <si>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</si>
  <si>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</si>
  <si>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</si>
  <si>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</si>
  <si>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</si>
  <si>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</si>
  <si>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</si>
  <si>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</si>
  <si>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</si>
  <si>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</si>
  <si>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</si>
  <si>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</si>
  <si>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</si>
  <si>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</si>
  <si>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</si>
  <si>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</si>
  <si>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</si>
  <si>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</si>
  <si>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</si>
  <si>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</si>
  <si>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</si>
  <si>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</si>
  <si>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</si>
  <si>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</si>
  <si>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</si>
  <si>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</si>
  <si>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</si>
  <si>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</si>
  <si>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</si>
  <si>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</si>
  <si>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</si>
  <si>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</si>
  <si>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</si>
  <si>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</si>
  <si>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</si>
  <si>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</si>
  <si>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</si>
  <si>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</si>
  <si>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</si>
  <si>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</si>
  <si>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</si>
  <si>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</si>
  <si>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</si>
  <si>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</si>
  <si>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</si>
  <si>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</si>
  <si>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</si>
  <si>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</si>
  <si>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</si>
  <si>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</si>
  <si>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</si>
  <si>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</si>
  <si>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</si>
  <si>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</si>
  <si>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</si>
  <si>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</si>
  <si>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</si>
  <si>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</si>
  <si>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</si>
  <si>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</si>
  <si>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</si>
  <si>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</si>
  <si>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</si>
  <si>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</si>
  <si>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</si>
  <si>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</si>
  <si>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</si>
  <si>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</si>
  <si>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</si>
  <si>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</si>
  <si>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</si>
  <si>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</si>
  <si>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</si>
  <si>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</si>
  <si>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</si>
  <si>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</si>
  <si>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</si>
  <si>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</si>
  <si>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</si>
  <si>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</si>
  <si>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</si>
  <si>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</si>
  <si>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</si>
  <si>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</si>
  <si>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</si>
  <si>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</si>
  <si>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</si>
  <si>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</si>
  <si>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</si>
  <si>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</si>
  <si>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</si>
  <si>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</si>
  <si>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</si>
  <si>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</si>
  <si>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</si>
  <si>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</si>
  <si>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</si>
  <si>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</si>
  <si>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</si>
  <si>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</si>
  <si>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</si>
  <si>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</si>
  <si>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</si>
  <si>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</si>
  <si>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</si>
  <si>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</si>
  <si>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</si>
  <si>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</si>
  <si>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</si>
  <si>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</si>
  <si>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</si>
  <si>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</si>
  <si>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</si>
  <si>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</si>
  <si>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</si>
  <si>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</si>
  <si>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</si>
  <si>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</si>
  <si>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</si>
  <si>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</si>
  <si>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</si>
  <si>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</si>
  <si>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</si>
  <si>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</si>
  <si>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</si>
  <si>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</si>
  <si>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</si>
  <si>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</si>
  <si>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</si>
  <si>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</si>
  <si>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</si>
  <si>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</si>
  <si>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</si>
  <si>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</si>
  <si>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</si>
  <si>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</si>
  <si>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</si>
  <si>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</si>
  <si>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</si>
  <si>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</si>
  <si>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</si>
  <si>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</si>
  <si>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</si>
  <si>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</si>
  <si>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</si>
  <si>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</si>
  <si>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</si>
  <si>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</si>
  <si>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</si>
  <si>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</si>
  <si>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</si>
  <si>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</si>
  <si>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</si>
  <si>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</si>
  <si>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</si>
  <si>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</si>
  <si>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</si>
  <si>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</si>
  <si>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</si>
  <si>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</si>
  <si>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</si>
  <si>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</si>
  <si>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</si>
  <si>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</si>
  <si>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</si>
  <si>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</si>
  <si>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</si>
  <si>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</si>
  <si>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</si>
  <si>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</si>
  <si>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</si>
  <si>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</si>
  <si>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</si>
  <si>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</si>
  <si>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</si>
  <si>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</si>
  <si>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</si>
  <si>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</si>
  <si>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</si>
  <si>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</si>
  <si>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</si>
  <si>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</si>
  <si>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</si>
  <si>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</si>
  <si>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</si>
  <si>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</si>
  <si>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</si>
  <si>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</si>
  <si>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</si>
  <si>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</si>
  <si>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</si>
  <si>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</si>
  <si>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</si>
  <si>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</si>
  <si>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</si>
  <si>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</si>
  <si>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</si>
  <si>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</si>
  <si>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</si>
  <si>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</si>
  <si>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</si>
  <si>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</si>
  <si>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</si>
  <si>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</si>
  <si>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</si>
  <si>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</si>
  <si>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</si>
  <si>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</si>
  <si>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</si>
  <si>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</si>
  <si>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</si>
  <si>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</si>
  <si>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</si>
  <si>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</si>
  <si>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</si>
  <si>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</si>
  <si>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</si>
  <si>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</si>
  <si>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</si>
  <si>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</si>
  <si>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</si>
  <si>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</si>
  <si>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</si>
  <si>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</si>
  <si>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</si>
  <si>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</si>
  <si>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</si>
  <si>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</si>
  <si>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</si>
  <si>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</si>
  <si>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</si>
  <si>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</si>
  <si>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</si>
  <si>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</si>
  <si>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</si>
  <si>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</si>
  <si>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</si>
  <si>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</si>
  <si>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</si>
  <si>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</si>
  <si>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</si>
  <si>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</si>
  <si>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</si>
  <si>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</si>
  <si>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</si>
  <si>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</si>
  <si>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</si>
  <si>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</si>
  <si>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</si>
  <si>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</si>
  <si>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</si>
  <si>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</si>
  <si>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</si>
  <si>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</si>
  <si>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</si>
  <si>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</si>
  <si>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</si>
  <si>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</si>
  <si>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</si>
  <si>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</si>
  <si>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</si>
  <si>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</si>
  <si>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</si>
  <si>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</si>
  <si>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</si>
  <si>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</si>
  <si>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</si>
  <si>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</si>
  <si>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</si>
  <si>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</si>
  <si>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</si>
  <si>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</si>
  <si>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</si>
  <si>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</si>
  <si>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</si>
  <si>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</si>
  <si>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</si>
  <si>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</si>
  <si>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</si>
  <si>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</si>
  <si>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</si>
  <si>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</si>
  <si>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</si>
  <si>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</si>
  <si>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</si>
  <si>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</si>
  <si>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</si>
  <si>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</si>
  <si>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</si>
  <si>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</si>
  <si>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</si>
  <si>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</si>
  <si>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</si>
  <si>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</si>
  <si>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</si>
  <si>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</si>
  <si>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</si>
  <si>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</si>
  <si>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</si>
  <si>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</si>
  <si>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</si>
  <si>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</si>
  <si>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</si>
  <si>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</si>
  <si>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</si>
  <si>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</si>
  <si>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</si>
  <si>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</si>
  <si>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</si>
  <si>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</si>
  <si>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</si>
  <si>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</si>
  <si>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</si>
  <si>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</si>
  <si>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</si>
  <si>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</si>
  <si>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</si>
  <si>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</si>
  <si>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</si>
  <si>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</si>
  <si>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</si>
  <si>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</si>
  <si>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</si>
  <si>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</si>
  <si>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</si>
  <si>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</si>
  <si>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</si>
  <si>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</si>
  <si>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</si>
  <si>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</si>
  <si>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</si>
  <si>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</si>
  <si>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</si>
  <si>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</si>
  <si>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</si>
  <si>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</si>
  <si>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</si>
  <si>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</si>
  <si>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</si>
  <si>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</si>
  <si>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</si>
  <si>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</si>
  <si>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</si>
  <si>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</si>
  <si>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</si>
  <si>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</si>
  <si>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</si>
  <si>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</si>
  <si>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</si>
  <si>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</si>
  <si>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</si>
  <si>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</si>
  <si>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</si>
  <si>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</si>
  <si>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</si>
  <si>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</si>
  <si>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</si>
  <si>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</si>
  <si>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</si>
  <si>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</si>
  <si>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</si>
  <si>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</si>
  <si>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</si>
  <si>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</si>
  <si>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</si>
  <si>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</si>
  <si>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</si>
  <si>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</si>
  <si>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</si>
  <si>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</si>
  <si>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</si>
  <si>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</si>
  <si>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</si>
  <si>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</si>
  <si>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</si>
  <si>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</si>
  <si>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</si>
  <si>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</si>
  <si>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</si>
  <si>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</si>
  <si>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</si>
  <si>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</si>
  <si>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</si>
  <si>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</si>
  <si>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</si>
  <si>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</si>
  <si>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</si>
  <si>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</si>
  <si>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</si>
  <si>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</si>
  <si>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</si>
  <si>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</si>
  <si>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</si>
  <si>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</si>
  <si>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</si>
  <si>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</si>
  <si>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</si>
  <si>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</si>
  <si>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</si>
  <si>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</si>
  <si>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</si>
  <si>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</si>
  <si>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</si>
  <si>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</si>
  <si>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</si>
  <si>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</si>
  <si>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</si>
  <si>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</si>
  <si>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</si>
  <si>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</si>
  <si>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</si>
  <si>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</si>
  <si>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</si>
  <si>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</si>
  <si>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</si>
  <si>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</si>
  <si>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</si>
  <si>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</si>
  <si>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</si>
  <si>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</si>
  <si>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</si>
  <si>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</si>
  <si>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</si>
  <si>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</si>
  <si>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</si>
  <si>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</si>
  <si>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</si>
  <si>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</si>
  <si>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</si>
  <si>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</si>
  <si>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</si>
  <si>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</si>
  <si>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</si>
  <si>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</si>
  <si>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</si>
  <si>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</si>
  <si>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</si>
  <si>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</si>
  <si>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</si>
  <si>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</si>
  <si>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</si>
  <si>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</si>
  <si>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</si>
  <si>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</si>
  <si>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</si>
  <si>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</si>
  <si>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</si>
  <si>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</si>
  <si>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</si>
  <si>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</si>
  <si>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</si>
  <si>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</si>
  <si>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</si>
  <si>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</si>
  <si>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</si>
  <si>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</si>
  <si>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</si>
  <si>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</si>
  <si>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</si>
  <si>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</si>
  <si>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</si>
  <si>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</si>
  <si>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</si>
  <si>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</si>
  <si>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</si>
  <si>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</si>
  <si>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</si>
  <si>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</si>
  <si>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</si>
  <si>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</si>
  <si>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</si>
  <si>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</si>
  <si>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</si>
  <si>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</si>
  <si>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</si>
  <si>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</si>
  <si>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</si>
  <si>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</si>
  <si>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</si>
  <si>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</si>
  <si>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</si>
  <si>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</si>
  <si>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</si>
  <si>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</si>
  <si>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</si>
  <si>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</si>
  <si>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</si>
  <si>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</si>
  <si>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</si>
  <si>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</si>
  <si>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</si>
  <si>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</si>
  <si>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</si>
  <si>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</si>
  <si>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</si>
  <si>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</si>
  <si>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</si>
  <si>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</si>
  <si>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</si>
  <si>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</si>
  <si>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</si>
  <si>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</si>
  <si>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</si>
  <si>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</si>
  <si>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</si>
  <si>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</si>
  <si>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</si>
  <si>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</si>
  <si>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</si>
  <si>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</si>
  <si>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</si>
  <si>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</si>
  <si>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</si>
  <si>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</si>
  <si>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</si>
  <si>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</si>
  <si>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</si>
  <si>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</si>
  <si>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</si>
  <si>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</si>
  <si>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</si>
  <si>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</si>
  <si>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</si>
  <si>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</si>
  <si>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</si>
  <si>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</si>
  <si>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</si>
  <si>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</si>
  <si>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</si>
  <si>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</si>
  <si>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</si>
  <si>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</si>
  <si>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</si>
  <si>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</si>
  <si>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</si>
  <si>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</si>
  <si>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</si>
  <si>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</si>
  <si>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</si>
  <si>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</si>
  <si>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</si>
  <si>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</si>
  <si>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</si>
  <si>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</si>
  <si>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</si>
  <si>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</si>
  <si>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</si>
  <si>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</si>
  <si>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</si>
  <si>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</si>
  <si>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</si>
  <si>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</si>
  <si>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</si>
  <si>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</si>
  <si>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</si>
  <si>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</si>
  <si>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</si>
  <si>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</si>
  <si>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</si>
  <si>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</si>
  <si>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</si>
  <si>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</si>
  <si>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</si>
  <si>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</si>
  <si>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</si>
  <si>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</si>
  <si>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</si>
  <si>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</si>
  <si>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</si>
  <si>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</si>
  <si>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</si>
  <si>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</si>
  <si>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</si>
  <si>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</si>
  <si>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</si>
  <si>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</si>
  <si>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</si>
  <si>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</si>
  <si>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</si>
  <si>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</si>
  <si>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</si>
  <si>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</si>
  <si>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</si>
  <si>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</si>
  <si>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</si>
  <si>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</si>
  <si>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</si>
  <si>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</si>
  <si>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</si>
  <si>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</si>
  <si>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</si>
  <si>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</si>
  <si>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</si>
  <si>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</si>
  <si>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</si>
  <si>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</si>
  <si>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</si>
  <si>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</si>
  <si>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</si>
  <si>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</si>
  <si>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</si>
  <si>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</si>
  <si>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</si>
  <si>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</si>
  <si>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</si>
  <si>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</si>
  <si>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</si>
  <si>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</si>
  <si>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</si>
  <si>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</si>
  <si>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</si>
  <si>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</si>
  <si>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</si>
  <si>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</si>
  <si>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</si>
  <si>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</si>
  <si>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</si>
  <si>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</si>
  <si>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</si>
  <si>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</si>
  <si>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</si>
  <si>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</si>
  <si>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</si>
  <si>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</si>
  <si>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</si>
  <si>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</si>
  <si>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</si>
  <si>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</si>
  <si>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</si>
  <si>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</si>
  <si>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</si>
  <si>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</si>
  <si>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</si>
  <si>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</si>
  <si>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</si>
  <si>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</si>
  <si>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</si>
  <si>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</si>
  <si>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</si>
  <si>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</si>
  <si>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</si>
  <si>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</si>
  <si>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</si>
  <si>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</si>
  <si>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</si>
  <si>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</si>
  <si>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</si>
  <si>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</si>
  <si>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</si>
  <si>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</si>
  <si>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</si>
  <si>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</si>
  <si>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</si>
  <si>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</si>
  <si>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</si>
  <si>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</si>
  <si>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</si>
  <si>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</si>
  <si>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</si>
  <si>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</si>
  <si>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</si>
  <si>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</si>
  <si>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</si>
  <si>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</si>
  <si>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</si>
  <si>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</si>
  <si>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</si>
  <si>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</si>
  <si>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</si>
  <si>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</si>
  <si>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</si>
  <si>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</si>
  <si>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</si>
  <si>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</si>
  <si>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</si>
  <si>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</si>
  <si>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</si>
  <si>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</si>
  <si>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</si>
  <si>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</si>
  <si>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</si>
  <si>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</si>
  <si>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</si>
  <si>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</si>
  <si>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</si>
  <si>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</si>
  <si>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</si>
  <si>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</si>
  <si>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</si>
  <si>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</si>
  <si>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</si>
  <si>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</si>
  <si>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</si>
  <si>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</si>
  <si>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</si>
  <si>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</si>
  <si>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</si>
  <si>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</si>
  <si>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</si>
  <si>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</si>
  <si>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</si>
  <si>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</si>
  <si>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</si>
  <si>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</si>
  <si>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</si>
  <si>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</si>
  <si>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</si>
  <si>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</si>
  <si>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</si>
  <si>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</si>
  <si>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</si>
  <si>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</si>
  <si>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</si>
  <si>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</si>
  <si>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</si>
  <si>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</si>
  <si>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</si>
  <si>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</si>
  <si>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</si>
  <si>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</si>
  <si>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</si>
  <si>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</si>
  <si>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</si>
  <si>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</si>
  <si>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</si>
  <si>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</si>
  <si>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</si>
  <si>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</si>
  <si>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</si>
  <si>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</si>
  <si>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</si>
  <si>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</si>
  <si>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</si>
  <si>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</si>
  <si>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</si>
  <si>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</si>
  <si>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</si>
  <si>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</si>
  <si>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</si>
  <si>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</si>
  <si>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</si>
  <si>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</si>
  <si>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</si>
  <si>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</si>
  <si>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</si>
  <si>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</si>
  <si>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</si>
  <si>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</si>
  <si>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</si>
  <si>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</si>
  <si>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</si>
  <si>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</si>
  <si>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</si>
  <si>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</si>
  <si>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</si>
  <si>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</si>
  <si>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</si>
  <si>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</si>
  <si>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</si>
  <si>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</si>
  <si>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</si>
  <si>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</si>
  <si>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</si>
  <si>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</si>
  <si>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</si>
  <si>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</si>
  <si>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</si>
  <si>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</si>
  <si>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</si>
  <si>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</si>
  <si>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</si>
  <si>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</si>
  <si>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</si>
  <si>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</si>
  <si>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</si>
  <si>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</si>
  <si>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</si>
  <si>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</si>
  <si>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</si>
  <si>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</si>
  <si>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</si>
  <si>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</si>
  <si>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</si>
  <si>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</si>
  <si>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</si>
  <si>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</si>
  <si>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</si>
  <si>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</si>
  <si>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</si>
  <si>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</si>
  <si>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</si>
  <si>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</si>
  <si>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</si>
  <si>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</si>
  <si>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</si>
  <si>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</si>
  <si>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</si>
  <si>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</si>
  <si>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</si>
  <si>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</si>
  <si>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</si>
  <si>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</si>
  <si>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</si>
  <si>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</si>
  <si>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</si>
  <si>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</si>
  <si>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</si>
  <si>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</si>
  <si>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</si>
  <si>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</si>
  <si>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</si>
  <si>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</si>
  <si>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</si>
  <si>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</si>
  <si>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</si>
  <si>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</si>
  <si>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</si>
  <si>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</si>
  <si>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</si>
  <si>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</si>
  <si>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</si>
  <si>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</si>
  <si>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</si>
  <si>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</si>
  <si>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</si>
  <si>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</si>
  <si>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</si>
  <si>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</si>
  <si>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</si>
  <si>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</si>
  <si>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</si>
  <si>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</si>
  <si>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</si>
  <si>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</si>
  <si>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</si>
  <si>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</si>
  <si>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</si>
  <si>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</si>
  <si>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</si>
  <si>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</si>
  <si>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</si>
  <si>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</si>
  <si>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</si>
  <si>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</si>
  <si>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</si>
  <si>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</si>
  <si>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</si>
  <si>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</si>
  <si>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</si>
  <si>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</si>
  <si>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</si>
  <si>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</si>
  <si>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</si>
  <si>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</si>
  <si>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</si>
  <si>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</si>
  <si>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</si>
  <si>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</si>
  <si>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</si>
  <si>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</si>
  <si>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</si>
  <si>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</si>
  <si>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</si>
  <si>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</si>
  <si>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</si>
  <si>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</si>
  <si>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</si>
  <si>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</si>
  <si>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</si>
  <si>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</si>
  <si>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</si>
  <si>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</si>
  <si>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</si>
  <si>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</si>
  <si>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</si>
  <si>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</si>
  <si>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</si>
  <si>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</si>
  <si>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</si>
  <si>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</si>
  <si>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</si>
  <si>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</si>
  <si>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</si>
  <si>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</si>
  <si>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</si>
  <si>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</si>
  <si>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</si>
  <si>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</si>
  <si>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</si>
  <si>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</si>
  <si>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</si>
  <si>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</si>
  <si>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</si>
  <si>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</si>
  <si>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</si>
  <si>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</si>
  <si>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</si>
  <si>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</si>
  <si>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</si>
  <si>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</si>
  <si>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</si>
  <si>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</si>
  <si>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</si>
  <si>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</si>
  <si>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</si>
  <si>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</si>
  <si>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</si>
  <si>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</si>
  <si>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</si>
  <si>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</si>
  <si>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</si>
  <si>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</si>
  <si>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</si>
  <si>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</si>
  <si>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</si>
  <si>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</si>
  <si>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</si>
  <si>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</si>
  <si>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</si>
  <si>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</si>
  <si>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</si>
  <si>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</si>
  <si>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</si>
  <si>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</si>
  <si>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</si>
  <si>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</si>
  <si>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</si>
  <si>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</si>
  <si>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</si>
  <si>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</si>
  <si>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</si>
  <si>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</si>
  <si>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</si>
  <si>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</si>
  <si>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</si>
  <si>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</si>
  <si>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</si>
  <si>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</si>
  <si>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</si>
  <si>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</si>
  <si>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</si>
  <si>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</si>
  <si>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</si>
  <si>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</si>
  <si>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</si>
  <si>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</si>
  <si>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</si>
  <si>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</si>
  <si>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</si>
  <si>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</si>
  <si>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</si>
  <si>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</si>
  <si>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</si>
  <si>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</si>
  <si>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</si>
  <si>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</si>
  <si>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</si>
  <si>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</si>
  <si>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</si>
  <si>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</si>
  <si>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</si>
  <si>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</si>
  <si>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</si>
  <si>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</si>
  <si>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</si>
  <si>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</si>
  <si>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</si>
  <si>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</si>
  <si>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</si>
  <si>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</si>
  <si>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</si>
  <si>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</si>
  <si>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</si>
  <si>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</si>
  <si>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</si>
  <si>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</si>
  <si>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</si>
  <si>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</si>
  <si>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</si>
  <si>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</si>
  <si>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</si>
  <si>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</si>
  <si>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</si>
  <si>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</si>
  <si>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</si>
  <si>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</si>
  <si>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</si>
  <si>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</si>
  <si>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</si>
  <si>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</si>
  <si>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</si>
  <si>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</si>
  <si>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</si>
  <si>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</si>
  <si>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</si>
  <si>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</si>
  <si>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</si>
  <si>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</si>
  <si>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</si>
  <si>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</si>
  <si>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</si>
  <si>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</si>
  <si>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</si>
  <si>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</si>
  <si>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</si>
  <si>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</si>
  <si>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</si>
  <si>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</si>
  <si>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</si>
  <si>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</si>
  <si>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</si>
  <si>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</si>
  <si>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</si>
  <si>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</si>
  <si>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</si>
  <si>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</si>
  <si>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</si>
  <si>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</si>
  <si>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</si>
  <si>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</si>
  <si>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</si>
  <si>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</si>
  <si>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</si>
  <si>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</si>
  <si>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</si>
  <si>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</si>
  <si>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</si>
  <si>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</si>
  <si>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</si>
  <si>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</si>
  <si>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</si>
  <si>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</si>
  <si>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</si>
  <si>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</si>
  <si>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</si>
  <si>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</si>
  <si>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</si>
  <si>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</si>
  <si>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</si>
  <si>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</si>
  <si>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</si>
  <si>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</si>
  <si>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</si>
  <si>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</si>
  <si>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</si>
  <si>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</si>
  <si>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</si>
  <si>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</si>
  <si>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</si>
  <si>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</si>
  <si>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</si>
  <si>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</si>
  <si>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</si>
  <si>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</si>
  <si>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</si>
  <si>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</si>
  <si>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</si>
  <si>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</si>
  <si>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</si>
  <si>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</si>
  <si>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</si>
  <si>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</si>
  <si>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</si>
  <si>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</si>
  <si>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</si>
  <si>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</si>
  <si>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</si>
  <si>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</si>
  <si>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</si>
  <si>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</si>
  <si>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</si>
  <si>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</si>
  <si>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</si>
  <si>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</si>
  <si>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</si>
  <si>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</si>
  <si>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</si>
  <si>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</si>
  <si>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</si>
  <si>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</si>
  <si>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</si>
  <si>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</si>
  <si>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</si>
  <si>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</si>
  <si>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</si>
  <si>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</si>
  <si>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</si>
  <si>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</si>
  <si>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</si>
  <si>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</si>
  <si>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</si>
  <si>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</si>
  <si>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</si>
  <si>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</si>
  <si>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</si>
  <si>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</si>
  <si>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</si>
  <si>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</si>
  <si>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</si>
  <si>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</si>
  <si>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</si>
  <si>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</si>
  <si>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</si>
  <si>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</si>
  <si>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</si>
  <si>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</si>
  <si>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</si>
  <si>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</si>
  <si>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</si>
  <si>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</si>
  <si>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</si>
  <si>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</si>
  <si>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</si>
  <si>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</si>
  <si>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</si>
  <si>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</si>
  <si>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</si>
  <si>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</si>
  <si>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</si>
  <si>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</si>
  <si>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</si>
  <si>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</si>
  <si>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</si>
  <si>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</si>
  <si>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</si>
  <si>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</si>
  <si>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</si>
  <si>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</si>
  <si>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</si>
  <si>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</si>
  <si>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</si>
  <si>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</si>
  <si>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</si>
  <si>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</si>
  <si>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</si>
  <si>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</si>
  <si>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</si>
  <si>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</si>
  <si>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</si>
  <si>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</si>
  <si>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</si>
  <si>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</si>
  <si>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</si>
  <si>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</si>
  <si>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</si>
  <si>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</si>
  <si>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</si>
  <si>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</si>
  <si>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</si>
  <si>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</si>
  <si>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</si>
  <si>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</si>
  <si>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</si>
  <si>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</si>
  <si>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</si>
  <si>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</si>
  <si>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</si>
  <si>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</si>
  <si>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</si>
  <si>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</si>
  <si>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</si>
  <si>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</si>
  <si>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</si>
  <si>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</si>
  <si>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</si>
  <si>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</si>
  <si>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</si>
  <si>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</si>
  <si>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</si>
  <si>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</si>
  <si>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</si>
  <si>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</si>
  <si>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</si>
  <si>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</si>
  <si>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</si>
  <si>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</si>
  <si>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</si>
  <si>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</si>
  <si>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</si>
  <si>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</si>
  <si>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</si>
  <si>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</si>
  <si>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</si>
  <si>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</si>
  <si>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</si>
  <si>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</si>
  <si>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</si>
  <si>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</si>
  <si>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</si>
  <si>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</si>
  <si>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</si>
  <si>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</si>
  <si>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</si>
  <si>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</si>
  <si>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</si>
  <si>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</si>
  <si>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</si>
  <si>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</si>
  <si>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</si>
  <si>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</si>
  <si>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</si>
  <si>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</si>
  <si>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</si>
  <si>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</si>
  <si>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</si>
  <si>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</si>
  <si>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</si>
  <si>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</si>
  <si>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</si>
  <si>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</si>
  <si>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</si>
  <si>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</si>
  <si>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</si>
  <si>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</si>
  <si>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</si>
  <si>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</si>
  <si>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</si>
  <si>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</si>
  <si>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</si>
  <si>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</si>
  <si>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</si>
  <si>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</si>
  <si>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</si>
  <si>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</si>
  <si>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</si>
  <si>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</si>
  <si>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</si>
  <si>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</si>
  <si>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</si>
  <si>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</si>
  <si>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</si>
  <si>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</si>
  <si>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</si>
  <si>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</si>
  <si>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</si>
  <si>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</si>
  <si>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</si>
  <si>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</si>
  <si>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</si>
  <si>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</si>
  <si>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</si>
  <si>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</si>
  <si>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</si>
  <si>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</si>
  <si>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</si>
  <si>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</si>
  <si>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</si>
  <si>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</si>
  <si>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</si>
  <si>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</si>
  <si>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</si>
  <si>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</si>
  <si>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</si>
  <si>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</si>
  <si>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</si>
  <si>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</si>
  <si>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</si>
  <si>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</si>
  <si>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</si>
  <si>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</si>
  <si>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</si>
  <si>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</si>
  <si>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</si>
  <si>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</si>
  <si>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</si>
  <si>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</si>
  <si>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</si>
  <si>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</si>
  <si>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</si>
  <si>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</si>
  <si>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</si>
  <si>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</si>
  <si>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</si>
  <si>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</si>
  <si>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</si>
  <si>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</si>
  <si>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</si>
  <si>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</si>
  <si>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</si>
  <si>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</si>
  <si>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</si>
  <si>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</si>
  <si>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</si>
  <si>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</si>
  <si>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</si>
  <si>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</si>
  <si>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</si>
  <si>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</si>
  <si>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</si>
  <si>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</si>
  <si>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</si>
  <si>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</si>
  <si>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</si>
  <si>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</si>
  <si>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</si>
  <si>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</si>
  <si>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</si>
  <si>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</si>
  <si>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</si>
  <si>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</si>
  <si>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</si>
  <si>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</si>
  <si>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</si>
  <si>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</si>
  <si>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</si>
  <si>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</si>
  <si>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</si>
  <si>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</si>
  <si>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</si>
  <si>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</si>
  <si>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</si>
  <si>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</si>
  <si>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</si>
  <si>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</si>
  <si>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</si>
  <si>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</si>
  <si>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</si>
  <si>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</si>
  <si>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</si>
  <si>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</si>
  <si>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</si>
  <si>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</si>
  <si>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</si>
  <si>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</si>
  <si>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</si>
  <si>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</si>
  <si>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</si>
  <si>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</si>
  <si>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</si>
  <si>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</si>
  <si>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</si>
  <si>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</si>
  <si>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</si>
  <si>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</si>
  <si>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</si>
  <si>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</si>
  <si>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</si>
  <si>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</si>
  <si>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</si>
  <si>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</si>
  <si>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</si>
  <si>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</si>
  <si>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</si>
  <si>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</si>
  <si>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</si>
  <si>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</si>
  <si>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</si>
  <si>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</si>
  <si>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</si>
  <si>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</si>
  <si>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</si>
  <si>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</si>
  <si>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</si>
  <si>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</si>
  <si>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</si>
  <si>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</si>
  <si>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</si>
  <si>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</si>
  <si>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</si>
  <si>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</si>
  <si>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</si>
  <si>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</si>
  <si>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</si>
  <si>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</si>
  <si>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</si>
  <si>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</si>
  <si>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</si>
  <si>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</si>
  <si>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</si>
  <si>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</si>
  <si>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</si>
  <si>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</si>
  <si>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</si>
  <si>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</si>
  <si>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</si>
  <si>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</si>
  <si>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</si>
  <si>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</si>
  <si>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</si>
  <si>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</si>
  <si>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</si>
  <si>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</si>
  <si>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</si>
  <si>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</si>
  <si>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</si>
  <si>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</si>
  <si>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</si>
  <si>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</si>
  <si>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</si>
  <si>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</si>
  <si>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</si>
  <si>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</si>
  <si>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</si>
  <si>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</si>
  <si>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</si>
  <si>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</si>
  <si>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</si>
  <si>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</si>
  <si>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</si>
  <si>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</si>
  <si>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</si>
  <si>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</si>
  <si>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</si>
  <si>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</si>
  <si>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</si>
  <si>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</si>
  <si>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</si>
  <si>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</si>
  <si>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</si>
  <si>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</si>
  <si>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</si>
  <si>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</si>
  <si>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</si>
  <si>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</si>
  <si>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</si>
  <si>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</si>
  <si>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</si>
  <si>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</si>
  <si>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</si>
  <si>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</si>
  <si>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</si>
  <si>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</si>
  <si>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</si>
  <si>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</si>
  <si>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</si>
  <si>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</si>
  <si>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</si>
  <si>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</si>
  <si>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</si>
  <si>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</si>
  <si>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</si>
  <si>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</si>
  <si>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</si>
  <si>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</si>
  <si>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</si>
  <si>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</si>
  <si>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</si>
  <si>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</si>
  <si>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</si>
  <si>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</si>
  <si>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</si>
  <si>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</si>
  <si>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</si>
  <si>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</si>
  <si>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</si>
  <si>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</si>
  <si>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</si>
  <si>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</si>
  <si>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</si>
  <si>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</si>
  <si>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</si>
  <si>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</si>
  <si>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</si>
  <si>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</si>
  <si>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</si>
  <si>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</si>
  <si>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</si>
  <si>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</si>
  <si>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</si>
  <si>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</si>
  <si>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</si>
  <si>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</si>
  <si>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</si>
  <si>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</si>
  <si>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</si>
  <si>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</si>
  <si>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</si>
  <si>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</si>
  <si>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</si>
  <si>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</si>
  <si>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</si>
  <si>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</si>
  <si>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</si>
  <si>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</si>
  <si>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</si>
  <si>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</si>
  <si>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</si>
  <si>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</si>
  <si>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</si>
  <si>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</si>
  <si>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</si>
  <si>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</si>
  <si>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</si>
  <si>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</si>
  <si>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</si>
  <si>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</si>
  <si>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</si>
  <si>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</si>
  <si>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</si>
  <si>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</si>
  <si>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</si>
  <si>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</si>
  <si>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</si>
  <si>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</si>
  <si>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</si>
  <si>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</si>
  <si>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</si>
  <si>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</si>
  <si>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</si>
  <si>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</si>
  <si>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</si>
  <si>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</si>
  <si>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</si>
  <si>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</si>
  <si>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</si>
  <si>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</si>
  <si>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</si>
  <si>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</si>
  <si>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</si>
  <si>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</si>
  <si>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</si>
  <si>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</si>
  <si>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</si>
  <si>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</si>
  <si>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</si>
  <si>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</si>
  <si>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</si>
  <si>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</si>
  <si>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</si>
  <si>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</si>
  <si>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</si>
  <si>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</si>
  <si>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</si>
  <si>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</si>
  <si>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</si>
  <si>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</si>
  <si>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</si>
  <si>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</si>
  <si>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</si>
  <si>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</si>
  <si>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</si>
  <si>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</si>
  <si>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</si>
  <si>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</si>
  <si>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</si>
  <si>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</si>
  <si>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</si>
  <si>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</si>
  <si>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</si>
  <si>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</si>
  <si>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</si>
  <si>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</si>
  <si>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</si>
  <si>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</si>
  <si>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</si>
  <si>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</si>
  <si>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</si>
  <si>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</si>
  <si>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</si>
  <si>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</si>
  <si>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</si>
  <si>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</si>
  <si>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</si>
  <si>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</si>
  <si>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</si>
  <si>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</si>
  <si>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</si>
  <si>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</si>
  <si>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</si>
  <si>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</si>
  <si>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</si>
  <si>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</si>
  <si>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</si>
  <si>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</si>
  <si>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</si>
  <si>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</si>
  <si>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</si>
  <si>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</si>
  <si>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</si>
  <si>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</si>
  <si>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</si>
  <si>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</si>
  <si>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</si>
  <si>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</si>
  <si>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</si>
  <si>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</si>
  <si>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</si>
  <si>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</si>
  <si>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</si>
  <si>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</si>
  <si>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</si>
  <si>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</si>
  <si>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</si>
  <si>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</si>
  <si>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</si>
  <si>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</si>
  <si>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</si>
  <si>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</si>
  <si>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</si>
  <si>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</si>
  <si>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</si>
  <si>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</si>
  <si>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</si>
  <si>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</si>
  <si>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</si>
  <si>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</si>
  <si>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</si>
  <si>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</si>
  <si>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</si>
  <si>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</si>
  <si>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</si>
  <si>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</si>
  <si>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</si>
  <si>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</si>
  <si>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</si>
  <si>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</si>
  <si>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</si>
  <si>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</si>
  <si>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</si>
  <si>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</si>
  <si>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</si>
  <si>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</si>
  <si>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</si>
  <si>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</si>
  <si>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</si>
  <si>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</si>
  <si>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</si>
  <si>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</si>
  <si>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</si>
  <si>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</si>
  <si>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</si>
  <si>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</si>
  <si>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</si>
  <si>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</si>
  <si>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</si>
  <si>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</si>
  <si>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</si>
  <si>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</si>
  <si>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</si>
  <si>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</si>
  <si>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</si>
  <si>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</si>
  <si>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</si>
  <si>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</si>
  <si>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</si>
  <si>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</si>
  <si>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</si>
  <si>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</si>
  <si>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</si>
  <si>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</si>
  <si>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</si>
  <si>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</si>
  <si>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</si>
  <si>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</si>
  <si>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</si>
  <si>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</si>
  <si>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</si>
  <si>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</si>
  <si>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</si>
  <si>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</si>
  <si>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</si>
  <si>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</si>
  <si>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</si>
  <si>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</si>
  <si>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</si>
  <si>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</si>
  <si>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</si>
  <si>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</si>
  <si>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</si>
  <si>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</si>
  <si>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</si>
  <si>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</si>
  <si>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</si>
  <si>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</si>
  <si>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</si>
  <si>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</si>
  <si>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</si>
  <si>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</si>
  <si>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</si>
  <si>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</si>
  <si>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</si>
  <si>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</si>
  <si>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</si>
  <si>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</si>
  <si>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</si>
  <si>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</si>
  <si>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</si>
  <si>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</si>
  <si>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</si>
  <si>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</si>
  <si>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</si>
  <si>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</si>
  <si>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</si>
  <si>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</si>
  <si>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</si>
  <si>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</si>
  <si>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</si>
  <si>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</si>
  <si>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</si>
  <si>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</si>
  <si>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</si>
  <si>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</si>
  <si>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</si>
  <si>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</si>
  <si>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</si>
  <si>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</si>
  <si>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</si>
  <si>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</si>
  <si>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</si>
  <si>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</si>
  <si>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</si>
  <si>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</si>
  <si>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</si>
  <si>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</si>
  <si>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</si>
  <si>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</si>
  <si>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</si>
  <si>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</si>
  <si>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</si>
  <si>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</si>
  <si>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</si>
  <si>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</si>
  <si>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</si>
  <si>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</si>
  <si>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</si>
  <si>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</si>
  <si>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</si>
  <si>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</si>
  <si>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</si>
  <si>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</si>
  <si>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</si>
  <si>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</si>
  <si>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</si>
  <si>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</si>
  <si>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</si>
  <si>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</si>
  <si>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</si>
  <si>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</si>
  <si>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</si>
  <si>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</si>
  <si>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</si>
  <si>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</si>
  <si>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</si>
  <si>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</si>
  <si>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</si>
  <si>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</si>
  <si>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</si>
  <si>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</si>
  <si>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</si>
  <si>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</si>
  <si>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</si>
  <si>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</si>
  <si>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</si>
  <si>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</si>
  <si>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</si>
  <si>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</si>
  <si>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</si>
  <si>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</si>
  <si>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</si>
  <si>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</si>
  <si>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</si>
  <si>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</si>
  <si>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</si>
  <si>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</si>
  <si>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</si>
  <si>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</si>
  <si>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</si>
  <si>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</si>
  <si>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</si>
  <si>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</si>
  <si>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</si>
  <si>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</si>
  <si>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</si>
  <si>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</si>
  <si>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</si>
  <si>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</si>
  <si>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</si>
  <si>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</si>
  <si>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</si>
  <si>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</si>
  <si>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</si>
  <si>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</si>
  <si>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</si>
  <si>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</si>
  <si>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</si>
  <si>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</si>
  <si>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</si>
  <si>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</si>
  <si>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</si>
  <si>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</si>
  <si>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</si>
  <si>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</si>
  <si>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</si>
  <si>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</si>
  <si>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</si>
  <si>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</si>
  <si>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</si>
  <si>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</si>
  <si>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</si>
  <si>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</si>
  <si>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</si>
  <si>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</si>
  <si>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</si>
  <si>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</si>
  <si>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</si>
  <si>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</si>
  <si>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</si>
  <si>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</si>
  <si>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</si>
  <si>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</si>
  <si>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</si>
  <si>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</si>
  <si>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</si>
  <si>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</si>
  <si>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</si>
  <si>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</si>
  <si>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</si>
  <si>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</si>
  <si>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</si>
  <si>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</si>
  <si>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</si>
  <si>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</si>
  <si>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</si>
  <si>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</si>
  <si>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</si>
  <si>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</si>
  <si>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</si>
  <si>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</si>
  <si>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</si>
  <si>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</si>
  <si>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</si>
  <si>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</si>
  <si>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</si>
  <si>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</si>
  <si>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</si>
  <si>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</si>
  <si>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</si>
  <si>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</si>
  <si>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</si>
  <si>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</si>
  <si>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</si>
  <si>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</si>
  <si>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</si>
  <si>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</si>
  <si>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</si>
  <si>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</si>
  <si>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</si>
  <si>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</si>
  <si>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</si>
  <si>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</si>
  <si>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</si>
  <si>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</si>
  <si>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</si>
  <si>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</si>
  <si>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</si>
  <si>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</si>
  <si>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</si>
  <si>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</si>
  <si>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</si>
  <si>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</si>
  <si>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</si>
  <si>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</si>
  <si>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</si>
  <si>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</si>
  <si>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</si>
  <si>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</si>
  <si>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</si>
  <si>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</si>
  <si>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</si>
  <si>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</si>
  <si>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</si>
  <si>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</si>
  <si>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</si>
  <si>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</si>
  <si>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</si>
  <si>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</si>
  <si>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</si>
  <si>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</si>
  <si>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</si>
  <si>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</si>
  <si>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</si>
  <si>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</si>
  <si>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</si>
  <si>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</si>
  <si>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</si>
  <si>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</si>
  <si>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</si>
  <si>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</si>
  <si>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</si>
  <si>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</si>
  <si>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</si>
  <si>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</si>
  <si>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</si>
  <si>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</si>
  <si>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</si>
  <si>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</si>
  <si>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</si>
  <si>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</si>
  <si>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</si>
  <si>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</si>
  <si>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</si>
  <si>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</si>
  <si>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</si>
  <si>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</si>
  <si>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</si>
  <si>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</si>
  <si>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</si>
  <si>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</si>
  <si>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</si>
  <si>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</si>
  <si>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</si>
  <si>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</si>
  <si>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</si>
  <si>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</si>
  <si>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</si>
  <si>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</si>
  <si>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</si>
  <si>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</si>
  <si>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</si>
  <si>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</si>
  <si>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</si>
  <si>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</si>
  <si>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</si>
  <si>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</si>
  <si>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</si>
  <si>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</si>
  <si>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</si>
  <si>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</si>
  <si>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</si>
  <si>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</si>
  <si>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</si>
  <si>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</si>
  <si>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</si>
  <si>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</si>
  <si>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</si>
  <si>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</si>
  <si>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</si>
  <si>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</si>
  <si>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</si>
  <si>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</si>
  <si>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</si>
  <si>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</si>
  <si>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</si>
  <si>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</si>
  <si>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</si>
  <si>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</si>
  <si>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</si>
  <si>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</si>
  <si>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</si>
  <si>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</si>
  <si>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</si>
  <si>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</si>
  <si>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</si>
  <si>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</si>
  <si>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</si>
  <si>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</si>
  <si>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</si>
  <si>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</si>
  <si>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</si>
  <si>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</si>
  <si>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</si>
  <si>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</si>
  <si>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</si>
  <si>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</si>
  <si>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</si>
  <si>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</si>
  <si>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</si>
  <si>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</si>
  <si>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</si>
  <si>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</si>
  <si>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</si>
  <si>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</si>
  <si>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</si>
  <si>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</si>
  <si>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</si>
  <si>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</si>
  <si>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</si>
  <si>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</si>
  <si>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</si>
  <si>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</si>
  <si>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</si>
  <si>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</si>
  <si>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</si>
  <si>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</si>
  <si>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</si>
  <si>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</si>
  <si>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</si>
  <si>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</si>
  <si>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</si>
  <si>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</si>
  <si>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</si>
  <si>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</si>
  <si>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</si>
  <si>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</si>
  <si>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</si>
  <si>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</si>
  <si>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</si>
  <si>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</si>
  <si>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</si>
  <si>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</si>
  <si>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</si>
  <si>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</si>
  <si>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</si>
  <si>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</si>
  <si>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</si>
  <si>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</si>
  <si>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</si>
  <si>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</si>
  <si>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</si>
  <si>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</si>
  <si>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</si>
  <si>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</si>
  <si>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</si>
  <si>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</si>
  <si>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</si>
  <si>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</si>
  <si>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</si>
  <si>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</si>
  <si>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</si>
  <si>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</si>
  <si>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</si>
  <si>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</si>
  <si>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</si>
  <si>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</si>
  <si>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</si>
  <si>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</si>
  <si>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</si>
  <si>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</si>
  <si>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</si>
  <si>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</si>
  <si>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</si>
  <si>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</si>
  <si>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</si>
  <si>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</si>
  <si>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</si>
  <si>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</si>
  <si>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</si>
  <si>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</si>
  <si>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</si>
  <si>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</si>
  <si>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</si>
  <si>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</si>
  <si>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</si>
  <si>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</si>
  <si>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</si>
  <si>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</si>
  <si>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</si>
  <si>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</si>
  <si>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</si>
  <si>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</si>
  <si>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</si>
  <si>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</si>
  <si>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</si>
  <si>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</si>
  <si>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</si>
  <si>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</si>
  <si>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</si>
  <si>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</si>
  <si>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</si>
  <si>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</si>
  <si>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</si>
  <si>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</si>
  <si>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</si>
  <si>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</si>
  <si>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</si>
  <si>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</si>
  <si>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</si>
  <si>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</si>
  <si>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</si>
  <si>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</si>
  <si>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</si>
  <si>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</si>
  <si>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</si>
  <si>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</si>
  <si>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</si>
  <si>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</si>
  <si>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</si>
  <si>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</si>
  <si>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</si>
  <si>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</si>
  <si>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</si>
  <si>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</si>
  <si>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</si>
  <si>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</si>
  <si>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</si>
  <si>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</si>
  <si>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</si>
  <si>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</si>
  <si>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</si>
  <si>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</si>
  <si>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</si>
  <si>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</si>
  <si>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</si>
  <si>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</si>
  <si>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</si>
  <si>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</si>
  <si>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</si>
  <si>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</si>
  <si>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</si>
  <si>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</si>
  <si>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</si>
  <si>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</si>
  <si>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</si>
  <si>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</si>
  <si>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</si>
  <si>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</si>
  <si>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</si>
  <si>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</si>
  <si>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</si>
  <si>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</si>
  <si>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</si>
  <si>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</si>
  <si>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</si>
  <si>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</si>
  <si>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</si>
  <si>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</si>
  <si>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</si>
  <si>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</si>
  <si>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</si>
  <si>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</si>
  <si>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</si>
  <si>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</si>
  <si>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</si>
  <si>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</si>
  <si>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</si>
  <si>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</si>
  <si>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</si>
  <si>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</si>
  <si>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</si>
  <si>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</si>
  <si>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</si>
  <si>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</si>
  <si>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</si>
  <si>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</si>
  <si>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</si>
  <si>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</si>
  <si>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</si>
  <si>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</si>
  <si>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</si>
  <si>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</si>
  <si>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</si>
  <si>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</si>
  <si>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</si>
  <si>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</si>
  <si>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</si>
  <si>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</si>
  <si>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</si>
  <si>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</si>
  <si>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</si>
  <si>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</si>
  <si>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</si>
  <si>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</si>
  <si>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</si>
  <si>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</si>
  <si>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</si>
  <si>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</si>
  <si>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</si>
  <si>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</si>
  <si>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</si>
  <si>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</si>
  <si>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</si>
  <si>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</si>
  <si>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</si>
  <si>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</si>
  <si>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</si>
  <si>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</si>
  <si>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</si>
  <si>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</si>
  <si>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</si>
  <si>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</si>
  <si>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</si>
  <si>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</si>
  <si>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</si>
  <si>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</si>
  <si>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</si>
  <si>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</si>
  <si>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</si>
  <si>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</si>
  <si>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</si>
  <si>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</si>
  <si>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</si>
  <si>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</si>
  <si>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</si>
  <si>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</si>
  <si>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</si>
  <si>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</si>
  <si>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</si>
  <si>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</si>
  <si>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</si>
  <si>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</si>
  <si>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</si>
  <si>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</si>
  <si>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</si>
  <si>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</si>
  <si>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</si>
  <si>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</si>
  <si>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</si>
  <si>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</si>
  <si>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</si>
  <si>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</si>
  <si>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</si>
  <si>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</si>
  <si>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</si>
  <si>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</si>
  <si>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</si>
  <si>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</si>
  <si>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</si>
  <si>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</si>
  <si>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</si>
  <si>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</si>
  <si>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</si>
  <si>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</si>
  <si>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</si>
  <si>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</si>
  <si>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</si>
  <si>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</si>
  <si>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</si>
  <si>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</si>
  <si>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</si>
  <si>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</si>
  <si>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</si>
  <si>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</si>
  <si>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</si>
  <si>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</si>
  <si>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</si>
  <si>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</si>
  <si>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</si>
  <si>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</si>
  <si>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</si>
  <si>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</si>
  <si>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</si>
  <si>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</si>
  <si>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</si>
  <si>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</si>
  <si>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</si>
  <si>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</si>
  <si>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</si>
  <si>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</si>
  <si>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</si>
  <si>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</si>
  <si>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</si>
  <si>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</si>
  <si>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</si>
  <si>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</si>
  <si>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</si>
  <si>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</si>
  <si>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</si>
  <si>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</si>
  <si>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</si>
  <si>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</si>
  <si>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</si>
  <si>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</si>
  <si>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</si>
  <si>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</si>
  <si>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</si>
  <si>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</si>
  <si>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</si>
  <si>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</si>
  <si>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</si>
  <si>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</si>
  <si>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</si>
  <si>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</si>
  <si>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</si>
  <si>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</si>
  <si>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</si>
  <si>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</si>
  <si>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</si>
  <si>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</si>
  <si>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</si>
  <si>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</si>
  <si>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</si>
  <si>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</si>
  <si>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</si>
  <si>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</si>
  <si>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</si>
  <si>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</si>
  <si>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</si>
  <si>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</si>
  <si>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</si>
  <si>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</si>
  <si>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</si>
  <si>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</si>
  <si>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</si>
  <si>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</si>
  <si>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</si>
  <si>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</si>
  <si>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</si>
  <si>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</si>
  <si>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</si>
  <si>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</si>
  <si>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</si>
  <si>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</si>
  <si>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</si>
  <si>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</si>
  <si>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</si>
  <si>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</si>
  <si>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</si>
  <si>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</si>
  <si>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</si>
  <si>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</si>
  <si>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</si>
  <si>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</si>
  <si>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</si>
  <si>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</si>
  <si>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</si>
  <si>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</si>
  <si>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</si>
  <si>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</si>
  <si>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</si>
  <si>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</si>
  <si>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</si>
  <si>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</si>
  <si>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</si>
  <si>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</si>
  <si>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</si>
  <si>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</si>
  <si>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</si>
  <si>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</si>
  <si>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</si>
  <si>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</si>
  <si>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</si>
  <si>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</si>
  <si>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</si>
  <si>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</si>
  <si>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</si>
  <si>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</si>
  <si>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</si>
  <si>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</si>
  <si>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</si>
  <si>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</si>
  <si>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</si>
  <si>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</si>
  <si>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</si>
  <si>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</si>
  <si>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</si>
  <si>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</si>
  <si>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</si>
  <si>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</si>
  <si>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</si>
  <si>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</si>
  <si>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</si>
  <si>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</si>
  <si>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</si>
  <si>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</si>
  <si>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</si>
  <si>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</si>
  <si>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</si>
  <si>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</si>
  <si>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</si>
  <si>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</si>
  <si>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</si>
  <si>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</si>
  <si>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</si>
  <si>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</si>
  <si>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</si>
  <si>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</si>
  <si>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</si>
  <si>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</si>
  <si>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</si>
  <si>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</si>
  <si>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</si>
  <si>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</si>
  <si>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</si>
  <si>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</si>
  <si>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</si>
  <si>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</si>
  <si>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</si>
  <si>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</si>
  <si>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</si>
  <si>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</si>
  <si>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</si>
  <si>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</si>
  <si>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</si>
  <si>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</si>
  <si>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</si>
  <si>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</si>
  <si>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</si>
  <si>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</si>
  <si>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</si>
  <si>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</si>
  <si>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</si>
  <si>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</si>
  <si>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</si>
  <si>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</si>
  <si>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</si>
  <si>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</si>
  <si>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</si>
  <si>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</si>
  <si>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</si>
  <si>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</si>
  <si>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</si>
  <si>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</si>
  <si>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</si>
  <si>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</si>
  <si>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</si>
  <si>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</si>
  <si>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</si>
  <si>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</si>
  <si>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</si>
  <si>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</si>
  <si>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</si>
  <si>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</si>
  <si>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</si>
  <si>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</si>
  <si>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</si>
  <si>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</si>
  <si>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</si>
  <si>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</si>
  <si>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</si>
  <si>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</si>
  <si>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</si>
  <si>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</si>
  <si>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</si>
  <si>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</si>
  <si>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</si>
  <si>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</si>
  <si>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</si>
  <si>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</si>
  <si>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</si>
  <si>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</si>
  <si>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</si>
  <si>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</si>
  <si>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</si>
  <si>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</si>
  <si>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</si>
  <si>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</si>
  <si>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</si>
  <si>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</si>
  <si>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</si>
  <si>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</si>
  <si>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</si>
  <si>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</si>
  <si>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</si>
  <si>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</si>
  <si>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</si>
  <si>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</si>
  <si>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</si>
  <si>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</si>
  <si>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</si>
  <si>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</si>
  <si>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</si>
  <si>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</si>
  <si>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</si>
  <si>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</si>
  <si>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</si>
  <si>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</si>
  <si>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</si>
  <si>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</si>
  <si>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</si>
  <si>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</si>
  <si>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</si>
  <si>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</si>
  <si>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</si>
  <si>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</si>
  <si>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</si>
  <si>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</si>
  <si>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</si>
  <si>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</si>
  <si>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</si>
  <si>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</si>
  <si>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</si>
  <si>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</si>
  <si>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</si>
  <si>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</si>
  <si>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</si>
  <si>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</si>
  <si>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</si>
  <si>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</si>
  <si>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</si>
  <si>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</si>
  <si>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</si>
  <si>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</si>
  <si>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</si>
  <si>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</si>
  <si>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</si>
  <si>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</si>
  <si>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</si>
  <si>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</si>
  <si>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</si>
  <si>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</si>
  <si>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</si>
  <si>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</si>
  <si>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</si>
  <si>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</si>
  <si>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</si>
  <si>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</si>
  <si>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</si>
  <si>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</si>
  <si>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</si>
  <si>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</si>
  <si>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</si>
  <si>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</si>
  <si>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</si>
  <si>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</si>
  <si>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</si>
  <si>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</si>
  <si>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</si>
  <si>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</si>
  <si>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</si>
  <si>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</si>
  <si>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</si>
  <si>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</si>
  <si>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</si>
  <si>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</si>
  <si>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</si>
  <si>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</si>
  <si>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</si>
  <si>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</si>
  <si>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</si>
  <si>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</si>
  <si>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</si>
  <si>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</si>
  <si>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</si>
  <si>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</si>
  <si>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</si>
  <si>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</si>
  <si>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</si>
  <si>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</si>
  <si>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</si>
  <si>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</si>
  <si>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</si>
  <si>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</si>
  <si>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</si>
  <si>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</si>
  <si>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</si>
  <si>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</si>
  <si>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</si>
  <si>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</si>
  <si>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</si>
  <si>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</si>
  <si>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</si>
  <si>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</si>
  <si>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</si>
  <si>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</si>
  <si>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</si>
  <si>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</si>
  <si>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</si>
  <si>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</si>
  <si>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</si>
  <si>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</si>
  <si>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</si>
  <si>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</si>
  <si>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</si>
  <si>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</si>
  <si>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</si>
  <si>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</si>
  <si>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</si>
  <si>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</si>
  <si>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</si>
  <si>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</si>
  <si>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</si>
  <si>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</si>
  <si>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</si>
  <si>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</si>
  <si>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</si>
  <si>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</si>
  <si>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</si>
  <si>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</si>
  <si>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</si>
  <si>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</si>
  <si>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</si>
  <si>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</si>
  <si>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</si>
  <si>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</si>
  <si>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</si>
  <si>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</si>
  <si>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</si>
  <si>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</si>
  <si>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</si>
  <si>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</si>
  <si>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</si>
  <si>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</si>
  <si>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</si>
  <si>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</si>
  <si>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</si>
  <si>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</si>
  <si>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</si>
  <si>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</si>
  <si>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</si>
  <si>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</si>
  <si>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</si>
  <si>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</si>
  <si>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</si>
  <si>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</si>
  <si>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</si>
  <si>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</si>
  <si>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</si>
  <si>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</si>
  <si>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</si>
  <si>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</si>
  <si>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</si>
  <si>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</si>
  <si>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</si>
  <si>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</si>
  <si>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</si>
  <si>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</si>
  <si>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</si>
  <si>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</si>
  <si>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</si>
  <si>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</si>
  <si>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</si>
  <si>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</si>
  <si>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</si>
  <si>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</si>
  <si>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</si>
  <si>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</si>
  <si>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</si>
  <si>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</si>
  <si>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</si>
  <si>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</si>
  <si>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</si>
  <si>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</si>
  <si>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</si>
  <si>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</si>
  <si>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</si>
  <si>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</si>
  <si>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</si>
  <si>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</si>
  <si>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</si>
  <si>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</si>
  <si>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</si>
  <si>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</si>
  <si>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</si>
  <si>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</si>
  <si>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</si>
  <si>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</si>
  <si>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</si>
  <si>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</si>
  <si>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</si>
  <si>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</si>
  <si>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</si>
  <si>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</si>
  <si>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</si>
  <si>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</si>
  <si>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</si>
  <si>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</si>
  <si>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</si>
  <si>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</si>
  <si>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</si>
  <si>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</si>
  <si>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</si>
  <si>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</si>
  <si>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</si>
  <si>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</si>
  <si>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</si>
  <si>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</si>
  <si>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</si>
  <si>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</si>
  <si>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</si>
  <si>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</si>
  <si>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</si>
  <si>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</si>
  <si>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</si>
  <si>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</si>
  <si>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</si>
  <si>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</si>
  <si>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</si>
  <si>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</si>
  <si>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</si>
  <si>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</si>
  <si>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</si>
  <si>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</si>
  <si>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</si>
  <si>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</si>
  <si>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</si>
  <si>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</si>
  <si>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</si>
  <si>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</si>
  <si>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</si>
  <si>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</si>
  <si>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</si>
  <si>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</si>
  <si>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</si>
  <si>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</si>
  <si>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</si>
  <si>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</si>
  <si>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</si>
  <si>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</si>
  <si>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</si>
  <si>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</si>
  <si>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</si>
  <si>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</si>
  <si>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</si>
  <si>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</si>
  <si>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</si>
  <si>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</si>
  <si>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</si>
  <si>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</si>
  <si>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</si>
  <si>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</si>
  <si>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</si>
  <si>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</si>
  <si>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</si>
  <si>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</si>
  <si>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</si>
  <si>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</si>
  <si>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</si>
  <si>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</si>
  <si>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</si>
  <si>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</si>
  <si>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</si>
  <si>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</si>
  <si>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</si>
  <si>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</si>
  <si>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</si>
  <si>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</si>
  <si>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</si>
  <si>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</si>
  <si>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</si>
  <si>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</si>
  <si>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</si>
  <si>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</si>
  <si>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</si>
  <si>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</si>
  <si>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</si>
  <si>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</si>
  <si>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</si>
  <si>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</si>
  <si>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</si>
  <si>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</si>
  <si>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</si>
  <si>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</si>
  <si>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</si>
  <si>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</si>
  <si>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</si>
  <si>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</si>
  <si>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</si>
  <si>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</si>
  <si>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</si>
  <si>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</si>
  <si>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</si>
  <si>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</si>
  <si>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</si>
  <si>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</si>
  <si>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</si>
  <si>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</si>
  <si>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</si>
  <si>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</si>
  <si>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</si>
  <si>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</si>
  <si>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</si>
  <si>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</si>
  <si>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</si>
  <si>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</si>
  <si>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</si>
  <si>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</si>
  <si>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</si>
  <si>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</si>
  <si>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</si>
  <si>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</si>
  <si>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</si>
  <si>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</si>
  <si>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</si>
  <si>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</si>
  <si>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</si>
  <si>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</si>
  <si>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</si>
  <si>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</si>
  <si>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</si>
  <si>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</si>
  <si>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</si>
  <si>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</si>
  <si>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</si>
  <si>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</si>
  <si>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</si>
  <si>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</si>
  <si>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</si>
  <si>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</si>
  <si>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</si>
  <si>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</si>
  <si>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</si>
  <si>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</si>
  <si>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</si>
  <si>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</si>
  <si>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</si>
  <si>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</si>
  <si>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</si>
  <si>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</si>
  <si>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</si>
  <si>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</si>
  <si>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</si>
  <si>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</si>
  <si>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</si>
  <si>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</si>
  <si>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</si>
  <si>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</si>
  <si>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</si>
  <si>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</si>
  <si>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</si>
  <si>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</si>
  <si>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</si>
  <si>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</si>
  <si>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</si>
  <si>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</si>
  <si>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</si>
  <si>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</si>
  <si>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</si>
  <si>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</si>
  <si>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</si>
  <si>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</si>
  <si>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</si>
  <si>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</si>
  <si>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</si>
  <si>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</si>
  <si>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</si>
  <si>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</si>
  <si>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</si>
  <si>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</si>
  <si>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</si>
  <si>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</si>
  <si>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</si>
  <si>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</si>
  <si>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</si>
  <si>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</si>
  <si>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</si>
  <si>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</si>
  <si>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</si>
  <si>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</si>
  <si>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</si>
  <si>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</si>
  <si>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</si>
  <si>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</si>
  <si>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</si>
  <si>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</si>
  <si>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</si>
  <si>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</si>
  <si>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</si>
  <si>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</si>
  <si>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</si>
  <si>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</si>
  <si>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</si>
  <si>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</si>
  <si>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</si>
  <si>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</si>
  <si>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</si>
  <si>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</si>
  <si>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</si>
  <si>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</si>
  <si>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</si>
  <si>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</si>
  <si>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</si>
  <si>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</si>
  <si>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</si>
  <si>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</si>
  <si>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</si>
  <si>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</si>
  <si>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</si>
  <si>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</si>
  <si>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</si>
  <si>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</si>
  <si>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</si>
  <si>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</si>
  <si>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</si>
  <si>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</si>
  <si>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</si>
  <si>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</si>
  <si>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</si>
  <si>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</si>
  <si>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</si>
  <si>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</si>
  <si>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</si>
  <si>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</si>
  <si>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</si>
  <si>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</si>
  <si>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</si>
  <si>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</si>
  <si>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</si>
  <si>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</si>
  <si>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</si>
  <si>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</si>
  <si>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</si>
  <si>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</si>
  <si>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</si>
  <si>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</si>
  <si>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</si>
  <si>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</si>
  <si>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</si>
  <si>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</si>
  <si>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</si>
  <si>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</si>
  <si>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</si>
  <si>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</si>
  <si>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</si>
  <si>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</si>
  <si>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</si>
  <si>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</si>
  <si>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</si>
  <si>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</si>
  <si>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</si>
  <si>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</si>
  <si>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</si>
  <si>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</si>
  <si>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</si>
  <si>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</si>
  <si>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</si>
  <si>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</si>
  <si>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</si>
  <si>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</si>
  <si>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</si>
  <si>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</si>
  <si>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</si>
  <si>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</si>
  <si>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</si>
  <si>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</si>
  <si>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</si>
  <si>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</si>
  <si>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</si>
  <si>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</si>
  <si>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</si>
  <si>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</si>
  <si>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</si>
  <si>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</si>
  <si>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</si>
  <si>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</si>
  <si>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</si>
  <si>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</si>
  <si>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</si>
  <si>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</si>
  <si>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</si>
  <si>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</si>
  <si>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</si>
  <si>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</si>
  <si>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</si>
  <si>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</si>
  <si>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</si>
  <si>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</si>
  <si>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</si>
  <si>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</si>
  <si>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</si>
  <si>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</si>
  <si>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</si>
  <si>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</si>
  <si>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</si>
  <si>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</si>
  <si>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</si>
  <si>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</si>
  <si>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</si>
  <si>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</si>
  <si>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</si>
  <si>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</si>
  <si>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</si>
  <si>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</si>
  <si>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</si>
  <si>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</si>
  <si>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</si>
  <si>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</si>
  <si>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</si>
  <si>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</si>
  <si>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</si>
  <si>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</si>
  <si>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</si>
  <si>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</si>
  <si>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</si>
  <si>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</si>
  <si>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</si>
  <si>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</si>
  <si>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</si>
  <si>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</si>
  <si>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</si>
  <si>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</si>
  <si>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</si>
  <si>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</si>
  <si>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</si>
  <si>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</si>
  <si>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</si>
  <si>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</si>
  <si>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</si>
  <si>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</si>
  <si>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</si>
  <si>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</si>
  <si>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</si>
  <si>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</si>
  <si>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</si>
  <si>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</si>
  <si>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</si>
  <si>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</si>
  <si>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</si>
  <si>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</si>
  <si>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</si>
  <si>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</si>
  <si>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</si>
  <si>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</si>
  <si>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</si>
  <si>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</si>
  <si>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</si>
  <si>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</si>
  <si>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</si>
  <si>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</si>
  <si>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</si>
  <si>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</si>
  <si>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</si>
  <si>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</si>
  <si>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</si>
  <si>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</si>
  <si>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</si>
  <si>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</si>
  <si>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</si>
  <si>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</si>
  <si>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</si>
  <si>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</si>
  <si>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</si>
  <si>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</si>
  <si>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</si>
  <si>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</si>
  <si>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</si>
  <si>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</si>
  <si>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</si>
  <si>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</si>
  <si>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</si>
  <si>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</si>
  <si>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</si>
  <si>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</si>
  <si>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</si>
  <si>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</si>
  <si>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</si>
  <si>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</si>
  <si>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</si>
  <si>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</si>
  <si>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</si>
  <si>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</si>
  <si>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</si>
  <si>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</si>
  <si>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</si>
  <si>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</si>
  <si>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</si>
  <si>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</si>
  <si>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</si>
  <si>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</si>
  <si>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</si>
  <si>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</si>
  <si>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</si>
  <si>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</si>
  <si>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</si>
  <si>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</si>
  <si>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</si>
  <si>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</si>
  <si>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</si>
  <si>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</si>
  <si>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</si>
  <si>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</si>
  <si>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</si>
  <si>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</si>
  <si>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</si>
  <si>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</si>
  <si>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</si>
  <si>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</si>
  <si>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</si>
  <si>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</si>
  <si>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</si>
  <si>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</si>
  <si>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</si>
  <si>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</si>
  <si>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</si>
  <si>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</si>
  <si>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</si>
  <si>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</si>
  <si>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</si>
  <si>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</si>
  <si>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</si>
  <si>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</si>
  <si>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</si>
  <si>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</si>
  <si>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</si>
  <si>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</si>
  <si>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</si>
  <si>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</si>
  <si>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</si>
  <si>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</si>
  <si>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</si>
  <si>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</si>
  <si>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</si>
  <si>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</si>
  <si>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</si>
  <si>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</si>
  <si>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</si>
  <si>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</si>
  <si>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</si>
  <si>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</si>
  <si>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</si>
  <si>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</si>
  <si>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</si>
  <si>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</si>
  <si>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</si>
  <si>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</si>
  <si>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</si>
  <si>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</si>
  <si>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</si>
  <si>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</si>
  <si>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</si>
  <si>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</si>
  <si>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</si>
  <si>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</si>
  <si>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</si>
  <si>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</si>
  <si>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</si>
  <si>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</si>
  <si>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</si>
  <si>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</si>
  <si>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</si>
  <si>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</si>
  <si>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</si>
  <si>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</si>
  <si>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</si>
  <si>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</si>
  <si>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</si>
  <si>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</si>
  <si>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</si>
  <si>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</si>
  <si>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</si>
  <si>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</si>
  <si>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</si>
  <si>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</si>
  <si>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</si>
  <si>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</si>
  <si>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</si>
  <si>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</si>
  <si>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</si>
  <si>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</si>
  <si>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</si>
  <si>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</si>
  <si>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</si>
  <si>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</si>
  <si>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</si>
  <si>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</si>
  <si>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</si>
  <si>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</si>
  <si>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</si>
  <si>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</si>
  <si>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</si>
  <si>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</si>
  <si>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</si>
  <si>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</si>
  <si>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</si>
  <si>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</si>
  <si>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</si>
  <si>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</si>
  <si>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</si>
  <si>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</si>
  <si>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</si>
  <si>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</si>
  <si>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</si>
  <si>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</si>
  <si>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</si>
  <si>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</si>
  <si>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</si>
  <si>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</si>
  <si>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</si>
  <si>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</si>
  <si>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</si>
  <si>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</si>
  <si>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</si>
  <si>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</si>
  <si>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</si>
  <si>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</si>
  <si>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</si>
  <si>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</si>
  <si>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</si>
  <si>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</si>
  <si>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</si>
  <si>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</si>
  <si>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</si>
  <si>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</si>
  <si>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</si>
  <si>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</si>
  <si>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</si>
  <si>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</si>
  <si>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</si>
  <si>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</si>
  <si>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</si>
  <si>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</si>
  <si>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</si>
  <si>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</si>
  <si>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</si>
  <si>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</si>
  <si>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</si>
  <si>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</si>
  <si>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</si>
  <si>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</si>
  <si>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</si>
  <si>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</si>
  <si>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</si>
  <si>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</si>
  <si>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</si>
  <si>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</si>
  <si>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</si>
  <si>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</si>
  <si>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</si>
  <si>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</si>
  <si>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</si>
  <si>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</si>
  <si>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</si>
  <si>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</si>
  <si>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</si>
  <si>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</si>
  <si>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</si>
  <si>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</si>
  <si>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</si>
  <si>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</si>
  <si>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</si>
  <si>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</si>
  <si>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</si>
  <si>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</si>
  <si>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</si>
  <si>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</si>
  <si>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</si>
  <si>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</si>
  <si>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</si>
  <si>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</si>
  <si>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</si>
  <si>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</si>
  <si>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</si>
  <si>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</si>
  <si>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</si>
  <si>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</si>
  <si>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</si>
  <si>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</si>
  <si>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</si>
  <si>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</si>
  <si>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</si>
  <si>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</si>
  <si>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</si>
  <si>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</si>
  <si>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</si>
  <si>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</si>
  <si>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</si>
  <si>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</si>
  <si>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</si>
  <si>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</si>
  <si>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</si>
  <si>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</si>
  <si>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</si>
  <si>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</si>
  <si>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</si>
  <si>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</si>
  <si>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</si>
  <si>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</si>
  <si>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</si>
  <si>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</si>
  <si>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</si>
  <si>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</si>
  <si>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</si>
  <si>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</si>
  <si>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</si>
  <si>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</si>
  <si>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</si>
  <si>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</si>
  <si>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</si>
  <si>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</si>
  <si>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</si>
  <si>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</si>
  <si>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</si>
  <si>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</si>
  <si>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</si>
  <si>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</si>
  <si>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</si>
  <si>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</si>
  <si>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</si>
  <si>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</si>
  <si>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</si>
  <si>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</si>
  <si>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</si>
  <si>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</si>
  <si>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</si>
  <si>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</si>
  <si>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</si>
  <si>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</si>
  <si>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</si>
  <si>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</si>
  <si>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</si>
  <si>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</si>
  <si>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</si>
  <si>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</si>
  <si>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</si>
  <si>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</si>
  <si>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</si>
  <si>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</si>
  <si>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</si>
  <si>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</si>
  <si>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</si>
  <si>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</si>
  <si>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</si>
  <si>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</si>
  <si>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</si>
  <si>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</si>
  <si>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</si>
  <si>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</si>
  <si>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</si>
  <si>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</si>
  <si>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</si>
  <si>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</si>
  <si>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</si>
  <si>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</si>
  <si>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</si>
  <si>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</si>
  <si>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</si>
  <si>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</si>
  <si>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</si>
  <si>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</si>
  <si>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</si>
  <si>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</si>
  <si>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</si>
  <si>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</si>
  <si>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</si>
  <si>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</si>
  <si>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</si>
  <si>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</si>
  <si>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</si>
  <si>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</si>
  <si>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</si>
  <si>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</si>
  <si>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</si>
  <si>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</si>
  <si>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</si>
  <si>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</si>
  <si>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</si>
  <si>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</si>
  <si>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</si>
  <si>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</si>
  <si>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</si>
  <si>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</si>
  <si>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</si>
  <si>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</si>
  <si>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</si>
  <si>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</si>
  <si>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</si>
  <si>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</si>
  <si>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</si>
  <si>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</si>
  <si>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</si>
  <si>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</si>
  <si>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</si>
  <si>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</si>
  <si>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</si>
  <si>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</si>
  <si>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</si>
  <si>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</si>
  <si>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</si>
  <si>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</si>
  <si>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</si>
  <si>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</si>
  <si>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</si>
  <si>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</si>
  <si>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</si>
  <si>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</si>
  <si>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</si>
  <si>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</si>
  <si>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</si>
  <si>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</si>
  <si>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</si>
  <si>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</si>
  <si>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</si>
  <si>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</si>
  <si>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</si>
  <si>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</si>
  <si>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</si>
  <si>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</si>
  <si>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</si>
  <si>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</si>
  <si>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</si>
  <si>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</si>
  <si>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</si>
  <si>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</si>
  <si>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</si>
  <si>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</si>
  <si>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</si>
  <si>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</si>
  <si>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</si>
  <si>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</si>
  <si>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</si>
  <si>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</si>
  <si>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</si>
  <si>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</si>
  <si>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</si>
  <si>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</si>
  <si>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</si>
  <si>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</si>
  <si>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</si>
  <si>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</si>
  <si>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</si>
  <si>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</si>
  <si>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</si>
  <si>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</si>
  <si>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</si>
  <si>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</si>
  <si>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</si>
  <si>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</si>
  <si>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</si>
  <si>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</si>
  <si>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</si>
  <si>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</si>
  <si>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</si>
  <si>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</si>
  <si>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</si>
  <si>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</si>
  <si>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</si>
  <si>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</si>
  <si>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</si>
  <si>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</si>
  <si>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</si>
  <si>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</si>
  <si>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</si>
  <si>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</si>
  <si>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</si>
  <si>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</si>
  <si>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</si>
  <si>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</si>
  <si>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</si>
  <si>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</si>
  <si>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</si>
  <si>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</si>
  <si>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</si>
  <si>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</si>
  <si>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</si>
  <si>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</si>
  <si>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</si>
  <si>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</si>
  <si>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</si>
  <si>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</si>
  <si>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</si>
  <si>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</si>
  <si>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</si>
  <si>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</si>
  <si>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</si>
  <si>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</si>
  <si>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</si>
  <si>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</si>
  <si>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</si>
  <si>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</si>
  <si>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</si>
  <si>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</si>
  <si>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</si>
  <si>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</si>
  <si>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</si>
  <si>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</si>
  <si>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</si>
  <si>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</si>
  <si>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</si>
  <si>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</si>
  <si>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</si>
  <si>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</si>
  <si>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</si>
  <si>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</si>
  <si>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</si>
  <si>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</si>
  <si>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</si>
  <si>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</si>
  <si>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</si>
  <si>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</si>
  <si>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</si>
  <si>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</si>
  <si>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</si>
  <si>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</si>
  <si>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</si>
  <si>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</si>
  <si>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</si>
  <si>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</si>
  <si>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</si>
  <si>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</si>
  <si>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</si>
  <si>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</si>
  <si>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</si>
  <si>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</si>
  <si>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</si>
  <si>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</si>
  <si>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</si>
  <si>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</si>
  <si>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</si>
  <si>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</si>
  <si>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</si>
  <si>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</si>
  <si>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</si>
  <si>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</si>
  <si>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</si>
  <si>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</si>
  <si>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</si>
  <si>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</si>
  <si>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</si>
  <si>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</si>
  <si>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</si>
  <si>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</si>
  <si>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</si>
  <si>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</si>
  <si>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</si>
  <si>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</si>
  <si>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</si>
  <si>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</si>
  <si>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</si>
  <si>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</si>
  <si>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</si>
  <si>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</si>
  <si>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</si>
  <si>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</si>
  <si>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</si>
  <si>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</si>
  <si>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</si>
  <si>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</si>
  <si>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</si>
  <si>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</si>
  <si>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</si>
  <si>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</si>
  <si>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</si>
  <si>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</si>
  <si>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</si>
  <si>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</si>
  <si>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</si>
  <si>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</si>
  <si>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</si>
  <si>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</si>
  <si>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</si>
  <si>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</si>
  <si>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</si>
  <si>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</si>
  <si>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</si>
  <si>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</si>
  <si>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</si>
  <si>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</si>
  <si>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</si>
  <si>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</si>
  <si>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</si>
  <si>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</si>
  <si>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</si>
  <si>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</si>
  <si>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</si>
  <si>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</si>
  <si>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</si>
  <si>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</si>
  <si>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</si>
  <si>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</si>
  <si>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</si>
  <si>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</si>
  <si>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</si>
  <si>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</si>
  <si>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</si>
  <si>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</si>
  <si>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</si>
  <si>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</si>
  <si>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</si>
  <si>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</si>
  <si>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</si>
  <si>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</si>
  <si>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</si>
  <si>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</si>
  <si>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</si>
  <si>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</si>
  <si>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</si>
  <si>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</si>
  <si>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</si>
  <si>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</si>
  <si>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</si>
  <si>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</si>
  <si>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</si>
  <si>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</si>
  <si>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</si>
  <si>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</si>
  <si>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</si>
  <si>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</si>
  <si>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</si>
  <si>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</si>
  <si>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</si>
  <si>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</si>
  <si>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</si>
  <si>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</si>
  <si>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</si>
  <si>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</si>
  <si>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</si>
  <si>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</si>
  <si>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</si>
  <si>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</si>
  <si>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</si>
  <si>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</si>
  <si>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</si>
  <si>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</si>
  <si>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</si>
  <si>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</si>
  <si>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</si>
  <si>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</si>
  <si>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</si>
  <si>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</si>
  <si>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</si>
  <si>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</si>
  <si>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</si>
  <si>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</si>
  <si>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</si>
  <si>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</si>
  <si>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</si>
  <si>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</si>
  <si>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</si>
  <si>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</si>
  <si>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</si>
  <si>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</si>
  <si>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</si>
  <si>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</si>
  <si>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</si>
  <si>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</si>
  <si>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</si>
  <si>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</si>
  <si>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</si>
  <si>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</si>
  <si>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</si>
  <si>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</si>
  <si>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</si>
  <si>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</si>
  <si>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</si>
  <si>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</si>
  <si>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</si>
  <si>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</si>
  <si>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</si>
  <si>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</si>
  <si>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</si>
  <si>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</si>
  <si>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</si>
  <si>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</si>
  <si>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</si>
  <si>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</si>
  <si>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</si>
  <si>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</si>
  <si>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</si>
  <si>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</si>
  <si>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</si>
  <si>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</si>
  <si>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</si>
  <si>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</si>
  <si>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</si>
  <si>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</si>
  <si>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</si>
  <si>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</si>
  <si>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</si>
  <si>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</si>
  <si>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</si>
  <si>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</si>
  <si>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</si>
  <si>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</si>
  <si>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</si>
  <si>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</si>
  <si>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</si>
  <si>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</si>
  <si>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</si>
  <si>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</si>
  <si>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</si>
  <si>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</si>
  <si>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</si>
  <si>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</si>
  <si>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</si>
  <si>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</si>
  <si>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</si>
  <si>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</si>
  <si>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</si>
  <si>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</si>
  <si>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</si>
  <si>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</si>
  <si>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</si>
  <si>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</si>
  <si>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</si>
  <si>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</si>
  <si>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</si>
  <si>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</si>
  <si>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</si>
  <si>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</si>
  <si>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</si>
  <si>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</si>
  <si>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</si>
  <si>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</si>
  <si>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</si>
  <si>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</si>
  <si>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</si>
  <si>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</si>
  <si>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</si>
  <si>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</si>
  <si>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</si>
  <si>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</si>
  <si>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</si>
  <si>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</si>
  <si>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</si>
  <si>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</si>
  <si>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</si>
  <si>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</si>
  <si>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</si>
  <si>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</si>
  <si>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</si>
  <si>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</si>
  <si>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</si>
  <si>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</si>
  <si>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</si>
  <si>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</si>
  <si>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</si>
  <si>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</si>
  <si>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</si>
  <si>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</si>
  <si>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</si>
  <si>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</si>
  <si>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</si>
  <si>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</si>
  <si>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</si>
  <si>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</si>
  <si>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</si>
  <si>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</si>
  <si>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</si>
  <si>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</si>
  <si>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</si>
  <si>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</si>
  <si>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</si>
  <si>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</si>
  <si>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</si>
  <si>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</si>
  <si>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</si>
  <si>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</si>
  <si>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</si>
  <si>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</si>
  <si>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</si>
  <si>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</si>
  <si>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</si>
  <si>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</si>
  <si>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</si>
  <si>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</si>
  <si>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</si>
  <si>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</si>
  <si>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</si>
  <si>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</si>
  <si>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</si>
  <si>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</si>
  <si>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</si>
  <si>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</si>
  <si>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</si>
  <si>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</si>
  <si>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</si>
  <si>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</si>
  <si>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</si>
  <si>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</si>
  <si>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</si>
  <si>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</si>
  <si>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</si>
  <si>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</si>
  <si>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</si>
  <si>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</si>
  <si>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</si>
  <si>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</si>
  <si>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</si>
  <si>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</si>
  <si>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</si>
  <si>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</si>
  <si>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</si>
  <si>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</si>
  <si>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</si>
  <si>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</si>
  <si>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</si>
  <si>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</si>
  <si>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</si>
  <si>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</si>
  <si>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</si>
  <si>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</si>
  <si>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</si>
  <si>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</si>
  <si>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</si>
  <si>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</si>
  <si>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</si>
  <si>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</si>
  <si>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</si>
  <si>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</si>
  <si>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</si>
  <si>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</si>
  <si>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</si>
  <si>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</si>
  <si>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</si>
  <si>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</si>
  <si>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</si>
  <si>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</si>
  <si>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</si>
  <si>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</si>
  <si>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</si>
  <si>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</si>
  <si>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</si>
  <si>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</si>
  <si>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</si>
  <si>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</si>
  <si>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</si>
  <si>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</si>
  <si>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</si>
  <si>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</si>
  <si>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</si>
  <si>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</si>
  <si>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</si>
  <si>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</si>
  <si>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</si>
  <si>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</si>
  <si>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</si>
  <si>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</si>
  <si>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</si>
  <si>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</si>
  <si>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</si>
  <si>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</si>
  <si>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</si>
  <si>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</si>
  <si>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</si>
  <si>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</si>
  <si>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</si>
  <si>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</si>
  <si>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</si>
  <si>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</si>
  <si>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</si>
  <si>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</si>
  <si>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</si>
  <si>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</si>
  <si>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</si>
  <si>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</si>
  <si>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</si>
  <si>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</si>
  <si>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</si>
  <si>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</si>
  <si>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</si>
  <si>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</si>
  <si>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</si>
  <si>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</si>
  <si>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</si>
  <si>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</si>
  <si>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</si>
  <si>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</si>
  <si>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</si>
  <si>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</si>
  <si>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</si>
  <si>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</si>
  <si>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</si>
  <si>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</si>
  <si>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</si>
  <si>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</si>
  <si>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</si>
  <si>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</si>
  <si>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</si>
  <si>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</si>
  <si>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</si>
  <si>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</si>
  <si>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</si>
  <si>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</si>
  <si>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</si>
  <si>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</si>
  <si>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</si>
  <si>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</si>
  <si>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</si>
  <si>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</si>
  <si>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</si>
  <si>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</si>
  <si>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</si>
  <si>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</si>
  <si>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</si>
  <si>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</si>
  <si>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</si>
  <si>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</si>
  <si>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</si>
  <si>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</si>
  <si>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</si>
  <si>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</si>
  <si>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</si>
  <si>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</si>
  <si>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</si>
  <si>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</si>
  <si>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</si>
  <si>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</si>
  <si>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</si>
  <si>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</si>
  <si>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</si>
  <si>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</si>
  <si>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</si>
  <si>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</si>
  <si>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</si>
  <si>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</si>
  <si>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</si>
  <si>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</si>
  <si>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</si>
  <si>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</si>
  <si>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</si>
  <si>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</si>
  <si>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</si>
  <si>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</si>
  <si>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</si>
  <si>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</si>
  <si>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</si>
  <si>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</si>
  <si>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</si>
  <si>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</si>
  <si>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</si>
  <si>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</si>
  <si>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</si>
  <si>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</si>
  <si>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</si>
  <si>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</si>
  <si>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</si>
  <si>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</si>
  <si>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</si>
  <si>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</si>
  <si>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</si>
  <si>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</si>
  <si>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</si>
  <si>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</si>
  <si>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</si>
  <si>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</si>
  <si>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</si>
  <si>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</si>
  <si>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</si>
  <si>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</si>
  <si>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</si>
  <si>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</si>
  <si>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</si>
  <si>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</si>
  <si>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</si>
  <si>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</si>
  <si>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</si>
  <si>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</si>
  <si>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</si>
  <si>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</si>
  <si>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</si>
  <si>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</si>
  <si>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</si>
  <si>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</si>
  <si>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</si>
  <si>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</si>
  <si>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</si>
  <si>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</si>
  <si>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</si>
  <si>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</si>
  <si>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</si>
  <si>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</si>
  <si>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</si>
  <si>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</si>
  <si>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</si>
  <si>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</si>
  <si>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</si>
  <si>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</si>
  <si>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</si>
  <si>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</si>
  <si>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</si>
  <si>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</si>
  <si>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</si>
  <si>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</si>
  <si>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</si>
  <si>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</si>
  <si>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</si>
  <si>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</si>
  <si>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</si>
  <si>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</si>
  <si>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</si>
  <si>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</si>
  <si>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</si>
  <si>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</si>
  <si>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</si>
  <si>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</si>
  <si>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</si>
  <si>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</si>
  <si>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</si>
  <si>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</si>
  <si>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</si>
  <si>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</si>
  <si>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</si>
  <si>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</si>
  <si>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</si>
  <si>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</si>
  <si>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</si>
  <si>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</si>
  <si>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</si>
  <si>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</si>
  <si>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</si>
  <si>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</si>
  <si>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</si>
  <si>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</si>
  <si>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</si>
  <si>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</si>
  <si>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</si>
  <si>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</si>
  <si>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</si>
  <si>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</si>
  <si>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</si>
  <si>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</si>
  <si>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</si>
  <si>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</si>
  <si>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</si>
  <si>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</si>
  <si>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</si>
  <si>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</si>
  <si>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</si>
  <si>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</si>
  <si>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</si>
  <si>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</si>
  <si>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</si>
  <si>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</si>
  <si>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</si>
  <si>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</si>
  <si>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</si>
  <si>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</si>
  <si>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</si>
  <si>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</si>
  <si>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</si>
  <si>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</si>
  <si>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</si>
  <si>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</si>
  <si>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</si>
  <si>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</si>
  <si>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</si>
  <si>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</si>
  <si>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</si>
  <si>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</si>
  <si>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</si>
  <si>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</si>
  <si>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</si>
  <si>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</si>
  <si>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</si>
  <si>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</si>
  <si>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</si>
  <si>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</si>
  <si>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</si>
  <si>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</si>
  <si>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</si>
  <si>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</si>
  <si>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</si>
  <si>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</si>
  <si>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</si>
  <si>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</si>
  <si>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</si>
  <si>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</si>
  <si>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</si>
  <si>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</si>
  <si>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</si>
  <si>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</si>
  <si>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</si>
  <si>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</si>
  <si>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</si>
  <si>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</si>
  <si>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</si>
  <si>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</si>
  <si>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</si>
  <si>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</si>
  <si>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</si>
  <si>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</si>
  <si>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</si>
  <si>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</si>
  <si>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</si>
  <si>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</si>
  <si>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</si>
  <si>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</si>
  <si>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</si>
  <si>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</si>
  <si>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</si>
  <si>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</si>
  <si>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</si>
  <si>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</si>
  <si>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</si>
  <si>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</si>
  <si>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</si>
  <si>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</si>
  <si>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</si>
  <si>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</si>
  <si>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</si>
  <si>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</si>
  <si>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</si>
  <si>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</si>
  <si>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</si>
  <si>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</si>
  <si>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</si>
  <si>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</si>
  <si>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</si>
  <si>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</si>
  <si>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</si>
  <si>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</si>
  <si>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</si>
  <si>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</si>
  <si>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</si>
  <si>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</si>
  <si>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</si>
  <si>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</si>
  <si>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</si>
  <si>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</si>
  <si>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</si>
  <si>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</si>
  <si>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</si>
  <si>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</si>
  <si>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</si>
  <si>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</si>
  <si>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</si>
  <si>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</si>
  <si>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</si>
  <si>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</si>
  <si>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</si>
  <si>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</si>
  <si>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</si>
  <si>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</si>
  <si>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</si>
  <si>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</si>
  <si>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</si>
  <si>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</si>
  <si>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</si>
  <si>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</si>
  <si>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</si>
  <si>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</si>
  <si>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</si>
  <si>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</si>
  <si>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</si>
  <si>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</si>
  <si>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</si>
  <si>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</si>
  <si>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</si>
  <si>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</si>
  <si>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</si>
  <si>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</si>
  <si>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</si>
  <si>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</si>
  <si>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</si>
  <si>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</si>
  <si>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</si>
  <si>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</si>
  <si>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</si>
  <si>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</si>
  <si>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</si>
  <si>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</si>
  <si>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</si>
  <si>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</si>
  <si>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</si>
  <si>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</si>
  <si>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</si>
  <si>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</si>
  <si>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</si>
  <si>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</si>
  <si>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</si>
  <si>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</si>
  <si>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</si>
  <si>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</si>
  <si>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</si>
  <si>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</si>
  <si>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</si>
  <si>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</si>
  <si>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</si>
  <si>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</si>
  <si>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</si>
  <si>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</si>
  <si>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</si>
  <si>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</si>
  <si>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</si>
  <si>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</si>
  <si>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</si>
  <si>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</si>
  <si>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</si>
  <si>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</si>
  <si>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</si>
  <si>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</si>
  <si>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</si>
  <si>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</si>
  <si>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</si>
  <si>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</si>
  <si>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</si>
  <si>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</si>
  <si>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</si>
  <si>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</si>
  <si>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</si>
  <si>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</si>
  <si>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</si>
  <si>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</si>
  <si>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</si>
  <si>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</si>
  <si>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</si>
  <si>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</si>
  <si>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</si>
  <si>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</si>
  <si>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</si>
  <si>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</si>
  <si>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</si>
  <si>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</si>
  <si>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</si>
  <si>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</si>
  <si>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</si>
  <si>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</si>
  <si>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</si>
  <si>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</si>
  <si>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</si>
  <si>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</si>
  <si>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</si>
  <si>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</si>
  <si>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</si>
  <si>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</si>
  <si>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</si>
  <si>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</si>
  <si>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</si>
  <si>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</si>
  <si>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</si>
  <si>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</si>
  <si>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</si>
  <si>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</si>
  <si>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</si>
  <si>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</si>
  <si>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</si>
  <si>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</si>
  <si>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</si>
  <si>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</si>
  <si>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</si>
  <si>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</si>
  <si>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</si>
  <si>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</si>
  <si>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</si>
  <si>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</si>
  <si>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</si>
  <si>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</si>
  <si>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</si>
  <si>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</si>
  <si>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</si>
  <si>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</si>
  <si>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</si>
  <si>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</si>
  <si>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</si>
  <si>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</si>
  <si>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</si>
  <si>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</si>
  <si>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</si>
  <si>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</si>
  <si>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</si>
  <si>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</si>
  <si>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</si>
  <si>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</si>
  <si>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</si>
  <si>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</si>
  <si>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</si>
  <si>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</si>
  <si>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</si>
  <si>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</si>
  <si>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</si>
  <si>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</si>
  <si>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</si>
  <si>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</si>
  <si>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</si>
  <si>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</si>
  <si>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</si>
  <si>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</si>
  <si>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</si>
  <si>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</si>
  <si>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</si>
  <si>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</si>
  <si>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</si>
  <si>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</si>
  <si>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</si>
  <si>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</si>
  <si>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</si>
  <si>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</si>
  <si>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</si>
  <si>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</si>
  <si>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</si>
  <si>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</si>
  <si>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</si>
  <si>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</si>
  <si>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</si>
  <si>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</si>
  <si>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</si>
  <si>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</si>
  <si>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</si>
  <si>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</si>
  <si>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</si>
  <si>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</si>
  <si>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</si>
  <si>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</si>
  <si>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</si>
  <si>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</si>
  <si>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</si>
  <si>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</si>
  <si>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</si>
  <si>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</si>
  <si>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</si>
  <si>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</si>
  <si>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</si>
  <si>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</si>
  <si>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</si>
  <si>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</si>
  <si>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</si>
  <si>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</si>
  <si>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</si>
  <si>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</si>
  <si>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</si>
  <si>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</si>
  <si>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</si>
  <si>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</si>
  <si>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</si>
  <si>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</si>
  <si>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</si>
  <si>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</si>
  <si>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</si>
  <si>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</si>
  <si>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</si>
  <si>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</si>
  <si>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</si>
  <si>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</si>
  <si>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</si>
  <si>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</si>
  <si>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</si>
  <si>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</si>
  <si>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</si>
  <si>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</si>
  <si>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</si>
  <si>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</si>
  <si>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</si>
  <si>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</si>
  <si>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</si>
  <si>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</si>
  <si>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</si>
  <si>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</si>
  <si>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</si>
  <si>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</si>
  <si>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</si>
  <si>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</si>
  <si>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</si>
  <si>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</si>
  <si>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</si>
  <si>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</si>
  <si>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</si>
  <si>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</si>
  <si>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</si>
  <si>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</si>
  <si>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</si>
  <si>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</si>
  <si>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</si>
  <si>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</si>
  <si>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</si>
  <si>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</si>
  <si>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</si>
  <si>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</si>
  <si>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</si>
  <si>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</si>
  <si>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</si>
  <si>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</si>
  <si>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</si>
  <si>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</si>
  <si>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</si>
  <si>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</si>
  <si>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</si>
  <si>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</si>
  <si>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</si>
  <si>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</si>
  <si>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</si>
  <si>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</si>
  <si>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</si>
  <si>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</si>
  <si>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</si>
  <si>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</si>
  <si>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</si>
  <si>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</si>
  <si>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</si>
  <si>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</si>
  <si>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</si>
  <si>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</si>
  <si>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</si>
  <si>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</si>
  <si>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</si>
  <si>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</si>
  <si>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</si>
  <si>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</si>
  <si>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</si>
  <si>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</si>
  <si>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</si>
  <si>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</si>
  <si>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</si>
  <si>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</si>
  <si>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</si>
  <si>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</si>
  <si>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</si>
  <si>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</si>
  <si>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</si>
  <si>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</si>
  <si>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</si>
  <si>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</si>
  <si>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</si>
  <si>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</si>
  <si>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</si>
  <si>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</si>
  <si>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</si>
  <si>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</si>
  <si>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</si>
  <si>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</si>
  <si>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</si>
  <si>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</si>
  <si>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</si>
  <si>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</si>
  <si>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</si>
  <si>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</si>
  <si>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</si>
  <si>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</si>
  <si>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</si>
  <si>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</si>
  <si>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</si>
  <si>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</si>
  <si>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</si>
  <si>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</si>
  <si>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</si>
  <si>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</si>
  <si>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</si>
  <si>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</si>
  <si>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</si>
  <si>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</si>
  <si>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</si>
  <si>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</si>
  <si>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</si>
  <si>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</si>
  <si>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</si>
  <si>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</si>
  <si>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</si>
  <si>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</si>
  <si>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</si>
  <si>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</si>
  <si>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</si>
  <si>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</si>
  <si>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</si>
  <si>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</si>
  <si>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</si>
  <si>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</si>
  <si>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</si>
  <si>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</si>
  <si>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</si>
  <si>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</si>
  <si>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</si>
  <si>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</si>
  <si>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</si>
  <si>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</si>
  <si>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</si>
  <si>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</si>
  <si>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</si>
  <si>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</si>
  <si>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</si>
  <si>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</si>
  <si>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</si>
  <si>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</si>
  <si>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</si>
  <si>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</si>
  <si>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</si>
  <si>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</si>
  <si>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</si>
  <si>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</si>
  <si>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</si>
  <si>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</si>
  <si>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</si>
  <si>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</si>
  <si>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</si>
  <si>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</si>
  <si>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</si>
  <si>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</si>
  <si>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</si>
  <si>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</si>
  <si>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</si>
  <si>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</si>
  <si>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</si>
  <si>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</si>
  <si>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</si>
  <si>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</si>
  <si>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</si>
  <si>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</si>
  <si>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</si>
  <si>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</si>
  <si>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</si>
  <si>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</si>
  <si>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</si>
  <si>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</si>
  <si>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</si>
  <si>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</si>
  <si>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</si>
  <si>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</si>
  <si>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</si>
  <si>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</si>
  <si>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</si>
  <si>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</si>
  <si>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</si>
  <si>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</si>
  <si>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</si>
  <si>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</si>
  <si>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</si>
  <si>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</si>
  <si>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</si>
  <si>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</si>
  <si>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</si>
  <si>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</si>
  <si>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</si>
  <si>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</si>
  <si>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</si>
  <si>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</si>
  <si>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</si>
  <si>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</si>
  <si>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</si>
  <si>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</si>
  <si>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</si>
  <si>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</si>
  <si>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</si>
  <si>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</si>
  <si>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</si>
  <si>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</si>
  <si>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</si>
  <si>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</si>
  <si>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</si>
  <si>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</si>
  <si>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</si>
  <si>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</si>
  <si>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</si>
  <si>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</si>
  <si>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</si>
  <si>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</si>
  <si>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</si>
  <si>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</si>
  <si>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</si>
  <si>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</si>
  <si>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</si>
  <si>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</si>
  <si>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</si>
  <si>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</si>
  <si>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</si>
  <si>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</si>
  <si>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</si>
  <si>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</si>
  <si>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</si>
  <si>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</si>
  <si>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</si>
  <si>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</si>
  <si>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</si>
  <si>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</si>
  <si>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</si>
  <si>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</si>
  <si>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</si>
  <si>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</si>
  <si>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</si>
  <si>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</si>
  <si>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</si>
  <si>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</si>
  <si>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</si>
  <si>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</si>
  <si>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</si>
  <si>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</si>
  <si>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</si>
  <si>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</si>
  <si>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</si>
  <si>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</si>
  <si>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</si>
  <si>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</si>
  <si>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</si>
  <si>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</si>
  <si>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</si>
  <si>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</si>
  <si>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</si>
  <si>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</si>
  <si>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</si>
  <si>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</si>
  <si>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</si>
  <si>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</si>
  <si>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</si>
  <si>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</si>
  <si>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</si>
  <si>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</si>
  <si>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</si>
  <si>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</si>
  <si>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</si>
  <si>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</si>
  <si>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</si>
  <si>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</si>
  <si>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</si>
  <si>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</si>
  <si>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</si>
  <si>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</si>
  <si>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</si>
  <si>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</si>
  <si>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</si>
  <si>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</si>
  <si>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</si>
  <si>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</si>
  <si>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</si>
  <si>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</si>
  <si>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</si>
  <si>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</si>
  <si>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</si>
  <si>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</si>
  <si>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</si>
  <si>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</si>
  <si>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</si>
  <si>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</si>
  <si>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</si>
  <si>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</si>
  <si>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</si>
  <si>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</si>
  <si>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</si>
  <si>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</si>
  <si>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</si>
  <si>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</si>
  <si>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</si>
  <si>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</si>
  <si>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</si>
  <si>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</si>
  <si>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</si>
  <si>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</si>
  <si>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</si>
  <si>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</si>
  <si>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</si>
  <si>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</si>
  <si>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</si>
  <si>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</si>
  <si>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</si>
  <si>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</si>
  <si>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</si>
  <si>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</si>
  <si>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</si>
  <si>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</si>
  <si>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</si>
  <si>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</si>
  <si>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</si>
  <si>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</si>
  <si>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</si>
  <si>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</si>
  <si>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</si>
  <si>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</si>
  <si>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</si>
  <si>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</si>
  <si>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</si>
  <si>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</si>
  <si>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</si>
  <si>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</si>
  <si>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</si>
  <si>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</si>
  <si>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</si>
  <si>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</si>
  <si>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</si>
  <si>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</si>
  <si>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</si>
  <si>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</si>
  <si>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</si>
  <si>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</si>
  <si>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</si>
  <si>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</si>
  <si>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</si>
  <si>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</si>
  <si>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</si>
  <si>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</si>
  <si>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</si>
  <si>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</si>
  <si>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</si>
  <si>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</si>
  <si>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</si>
  <si>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</si>
  <si>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</si>
  <si>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</si>
  <si>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</si>
  <si>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</si>
  <si>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</si>
  <si>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</si>
  <si>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</si>
  <si>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</si>
  <si>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</si>
  <si>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</si>
  <si>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</si>
  <si>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</si>
  <si>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</si>
  <si>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</si>
  <si>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</si>
  <si>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</si>
  <si>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</si>
  <si>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</si>
  <si>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</si>
  <si>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</si>
  <si>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</si>
  <si>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</si>
  <si>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</si>
  <si>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</si>
  <si>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</si>
  <si>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</si>
  <si>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</si>
  <si>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</si>
  <si>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</si>
  <si>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</si>
  <si>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</si>
  <si>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</si>
  <si>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</si>
  <si>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</si>
  <si>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</si>
  <si>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</si>
  <si>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</si>
  <si>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</si>
  <si>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</si>
  <si>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</si>
  <si>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</si>
  <si>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</si>
  <si>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</si>
  <si>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</si>
  <si>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</si>
  <si>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</si>
  <si>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</si>
  <si>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</si>
  <si>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</si>
  <si>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</si>
  <si>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</si>
  <si>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</si>
  <si>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</si>
  <si>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</si>
  <si>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</si>
  <si>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</si>
  <si>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</si>
  <si>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</si>
  <si>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</si>
  <si>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</si>
  <si>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</si>
  <si>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</si>
  <si>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</si>
  <si>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</si>
  <si>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</si>
  <si>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</si>
  <si>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</si>
  <si>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</si>
  <si>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</si>
  <si>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</si>
  <si>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</si>
  <si>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</si>
  <si>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</si>
  <si>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</si>
  <si>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</si>
  <si>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</si>
  <si>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</si>
  <si>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</si>
  <si>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</si>
  <si>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</si>
  <si>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</si>
  <si>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</si>
  <si>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</si>
  <si>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</si>
  <si>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</si>
  <si>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</si>
  <si>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</si>
  <si>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</si>
  <si>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</si>
  <si>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</si>
  <si>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</si>
  <si>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</si>
  <si>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</si>
  <si>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</si>
  <si>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</si>
  <si>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</si>
  <si>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</si>
  <si>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</si>
  <si>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</si>
  <si>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</si>
  <si>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</si>
  <si>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</si>
  <si>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</si>
  <si>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</si>
  <si>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</si>
  <si>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</si>
  <si>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</si>
  <si>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</si>
  <si>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</si>
  <si>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</si>
  <si>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</si>
  <si>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</si>
  <si>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</si>
  <si>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</si>
  <si>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</si>
  <si>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</si>
  <si>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</si>
  <si>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</si>
  <si>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</si>
  <si>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</si>
  <si>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</si>
  <si>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</si>
  <si>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</si>
  <si>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</si>
  <si>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</si>
  <si>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</si>
  <si>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</si>
  <si>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</si>
  <si>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</si>
  <si>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</si>
  <si>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</si>
  <si>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</si>
  <si>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</si>
  <si>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</si>
  <si>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</si>
  <si>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</si>
  <si>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</si>
  <si>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</si>
  <si>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</si>
  <si>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</si>
  <si>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</si>
  <si>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</si>
  <si>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</si>
  <si>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</si>
  <si>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</si>
  <si>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</si>
  <si>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</si>
  <si>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</si>
  <si>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</si>
  <si>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</si>
  <si>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</si>
  <si>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</si>
  <si>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</si>
  <si>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</si>
  <si>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</si>
  <si>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</si>
  <si>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</si>
  <si>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</si>
  <si>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</si>
  <si>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</si>
  <si>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</si>
  <si>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</si>
  <si>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</si>
  <si>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</si>
  <si>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</si>
  <si>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</si>
  <si>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</si>
  <si>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</si>
  <si>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</si>
  <si>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</si>
  <si>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</si>
  <si>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</si>
  <si>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</si>
  <si>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</si>
  <si>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</si>
  <si>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</si>
  <si>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</si>
  <si>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</si>
  <si>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</si>
  <si>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</si>
  <si>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</si>
  <si>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</si>
  <si>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</si>
  <si>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</si>
  <si>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</si>
  <si>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</si>
  <si>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</si>
  <si>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</si>
  <si>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</si>
  <si>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</si>
  <si>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</si>
  <si>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</si>
  <si>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</si>
  <si>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</si>
  <si>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</si>
  <si>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</si>
  <si>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</si>
  <si>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</si>
  <si>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</si>
  <si>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</si>
  <si>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</si>
  <si>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</si>
  <si>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</si>
  <si>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</si>
  <si>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</si>
  <si>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</si>
  <si>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</si>
  <si>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</si>
  <si>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</si>
  <si>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</si>
  <si>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</si>
  <si>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</si>
  <si>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</si>
  <si>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</si>
  <si>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</si>
  <si>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</si>
  <si>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</si>
  <si>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</si>
  <si>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</si>
  <si>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</si>
  <si>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</si>
  <si>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</si>
  <si>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</si>
  <si>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</si>
  <si>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</si>
  <si>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</si>
  <si>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</si>
  <si>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</si>
  <si>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</si>
  <si>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</si>
  <si>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</si>
  <si>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</si>
  <si>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</si>
  <si>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</si>
  <si>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</si>
  <si>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</si>
  <si>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</si>
  <si>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</si>
  <si>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</si>
  <si>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</si>
  <si>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</si>
  <si>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</si>
  <si>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</si>
  <si>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</si>
  <si>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</si>
  <si>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</si>
  <si>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</si>
  <si>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</si>
  <si>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</si>
  <si>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</si>
  <si>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</si>
  <si>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</si>
  <si>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</si>
  <si>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</si>
  <si>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</si>
  <si>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</si>
  <si>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</si>
  <si>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</si>
  <si>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</si>
  <si>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</si>
  <si>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</si>
  <si>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</si>
  <si>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</si>
  <si>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</si>
  <si>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</si>
  <si>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</si>
  <si>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</si>
  <si>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</si>
  <si>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</si>
  <si>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</si>
  <si>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</si>
  <si>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</si>
  <si>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</si>
  <si>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</si>
  <si>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</si>
  <si>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</si>
  <si>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</si>
  <si>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</si>
  <si>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</si>
  <si>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</si>
  <si>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</si>
  <si>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</si>
  <si>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</si>
  <si>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</si>
  <si>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</si>
  <si>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</si>
  <si>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</si>
  <si>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</si>
  <si>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</si>
  <si>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</si>
  <si>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</si>
  <si>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</si>
  <si>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</si>
  <si>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</si>
  <si>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</si>
  <si>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</si>
  <si>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</si>
  <si>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</si>
  <si>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</si>
  <si>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</si>
  <si>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</si>
  <si>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</si>
  <si>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</si>
  <si>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</si>
  <si>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</si>
  <si>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</si>
  <si>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</si>
  <si>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</si>
  <si>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</si>
  <si>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</si>
  <si>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</si>
  <si>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</si>
  <si>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</si>
  <si>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</si>
  <si>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</si>
  <si>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</si>
  <si>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</si>
  <si>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</si>
  <si>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</si>
  <si>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</si>
  <si>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</si>
  <si>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</si>
  <si>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</si>
  <si>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</si>
  <si>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</si>
  <si>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</si>
  <si>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</si>
  <si>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</si>
  <si>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</si>
  <si>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</si>
  <si>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</si>
  <si>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</si>
  <si>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</si>
  <si>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</si>
  <si>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</si>
  <si>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</si>
  <si>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</si>
  <si>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</si>
  <si>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</si>
  <si>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</si>
  <si>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</si>
  <si>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</si>
  <si>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</si>
  <si>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</si>
  <si>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</si>
  <si>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</si>
  <si>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</si>
  <si>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</si>
  <si>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</si>
  <si>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</si>
  <si>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</si>
  <si>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</si>
  <si>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</si>
  <si>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</si>
  <si>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</si>
  <si>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</si>
  <si>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</si>
  <si>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</si>
  <si>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</si>
  <si>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</si>
  <si>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</si>
  <si>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</si>
  <si>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</si>
  <si>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</si>
  <si>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</si>
  <si>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</si>
  <si>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</si>
  <si>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</si>
  <si>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</si>
  <si>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</si>
  <si>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</si>
  <si>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</si>
  <si>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</si>
  <si>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</si>
  <si>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</si>
  <si>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</si>
  <si>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</si>
  <si>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</si>
  <si>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</si>
  <si>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</si>
  <si>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</si>
  <si>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</si>
  <si>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</si>
  <si>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</si>
  <si>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</si>
  <si>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</si>
  <si>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</si>
  <si>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</si>
  <si>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</si>
  <si>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</si>
  <si>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</si>
  <si>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</si>
  <si>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</si>
  <si>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</si>
  <si>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</si>
  <si>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</si>
  <si>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</si>
  <si>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</si>
  <si>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</si>
  <si>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</si>
  <si>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</si>
  <si>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</si>
  <si>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</si>
  <si>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</si>
  <si>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</si>
  <si>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</si>
  <si>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</si>
  <si>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</si>
  <si>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</si>
  <si>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</si>
  <si>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</si>
  <si>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</si>
  <si>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</si>
  <si>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</si>
  <si>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</si>
  <si>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</si>
  <si>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</si>
  <si>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</si>
  <si>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</si>
  <si>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</si>
  <si>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</si>
  <si>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</si>
  <si>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</si>
  <si>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</si>
  <si>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</si>
  <si>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</si>
  <si>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</si>
  <si>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</si>
  <si>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</si>
  <si>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</si>
  <si>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</si>
  <si>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</si>
  <si>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</si>
  <si>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</si>
  <si>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</si>
  <si>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</si>
  <si>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</si>
  <si>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</si>
  <si>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</si>
  <si>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</si>
  <si>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</si>
  <si>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</si>
  <si>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</si>
  <si>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</si>
  <si>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</si>
  <si>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</si>
  <si>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</si>
  <si>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</si>
  <si>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</si>
  <si>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</si>
  <si>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</si>
  <si>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</si>
  <si>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</si>
  <si>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</si>
  <si>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</si>
  <si>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</si>
  <si>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</si>
  <si>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</si>
  <si>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</si>
  <si>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</si>
  <si>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</si>
  <si>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</si>
  <si>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</si>
  <si>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</si>
  <si>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</si>
  <si>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</si>
  <si>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</si>
  <si>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</si>
  <si>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</si>
  <si>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</si>
  <si>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</si>
  <si>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</si>
  <si>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</si>
  <si>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</si>
  <si>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</si>
  <si>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</si>
  <si>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</si>
  <si>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</si>
  <si>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</si>
  <si>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</si>
  <si>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</si>
  <si>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</si>
  <si>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</si>
  <si>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</si>
  <si>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</si>
  <si>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</si>
  <si>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</si>
  <si>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</si>
  <si>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</si>
  <si>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</si>
  <si>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</si>
  <si>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</si>
  <si>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</si>
  <si>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</si>
  <si>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</si>
  <si>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</si>
  <si>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</si>
  <si>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</si>
  <si>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</si>
  <si>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</si>
  <si>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</si>
  <si>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</si>
  <si>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</si>
  <si>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</si>
  <si>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</si>
  <si>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</si>
  <si>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</si>
  <si>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</si>
  <si>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</si>
  <si>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</si>
  <si>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</si>
  <si>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</si>
  <si>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</si>
  <si>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</si>
  <si>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</si>
  <si>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</si>
  <si>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</si>
  <si>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</si>
  <si>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</si>
  <si>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</si>
  <si>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</si>
  <si>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</si>
  <si>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</si>
  <si>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</si>
  <si>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</si>
  <si>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</si>
  <si>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</si>
  <si>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</si>
  <si>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</si>
  <si>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</si>
  <si>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</si>
  <si>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</si>
  <si>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</si>
  <si>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</si>
  <si>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</si>
  <si>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</si>
  <si>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</si>
  <si>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</si>
  <si>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</si>
  <si>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</si>
  <si>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</si>
  <si>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</si>
  <si>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</si>
  <si>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</si>
  <si>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</si>
  <si>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</si>
  <si>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</si>
  <si>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</si>
  <si>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</si>
  <si>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</si>
  <si>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</si>
  <si>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</si>
  <si>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</si>
  <si>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</si>
  <si>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</si>
  <si>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</si>
  <si>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</si>
  <si>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</si>
  <si>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</si>
  <si>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</si>
  <si>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</si>
  <si>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</si>
  <si>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</si>
  <si>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</si>
  <si>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</si>
  <si>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</si>
  <si>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</si>
  <si>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</si>
  <si>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</si>
  <si>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</si>
  <si>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</si>
  <si>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</si>
  <si>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</si>
  <si>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</si>
  <si>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</si>
  <si>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</si>
  <si>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</si>
  <si>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</si>
  <si>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</si>
  <si>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</si>
  <si>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</si>
  <si>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</si>
  <si>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</si>
  <si>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</si>
  <si>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</si>
  <si>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</si>
  <si>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</si>
  <si>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</si>
  <si>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</si>
  <si>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</si>
  <si>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</si>
  <si>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</si>
  <si>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</si>
  <si>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</si>
  <si>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</si>
  <si>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</si>
  <si>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</si>
  <si>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</si>
  <si>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</si>
  <si>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</si>
  <si>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</si>
  <si>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</si>
  <si>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</si>
  <si>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</si>
  <si>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</si>
  <si>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</si>
  <si>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</si>
  <si>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</si>
  <si>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</si>
  <si>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</si>
  <si>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</si>
  <si>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</si>
  <si>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</si>
  <si>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</si>
  <si>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</si>
  <si>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</si>
  <si>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</si>
  <si>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</si>
  <si>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</si>
  <si>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</si>
  <si>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</si>
  <si>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</si>
  <si>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</si>
  <si>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</si>
  <si>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</si>
  <si>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</si>
  <si>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</si>
  <si>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</si>
  <si>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</si>
  <si>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</si>
  <si>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</si>
  <si>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</si>
  <si>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</si>
  <si>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</si>
  <si>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</si>
  <si>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</si>
  <si>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</si>
  <si>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</si>
  <si>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</si>
  <si>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</si>
  <si>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</si>
  <si>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</si>
  <si>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</si>
  <si>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</si>
  <si>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</si>
  <si>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</si>
  <si>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</si>
  <si>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</si>
  <si>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</si>
  <si>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</si>
  <si>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</si>
  <si>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</si>
  <si>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</si>
  <si>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</si>
  <si>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</si>
  <si>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</si>
  <si>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</si>
  <si>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</si>
  <si>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</si>
  <si>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</si>
  <si>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</si>
  <si>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</si>
  <si>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</si>
  <si>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</si>
  <si>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</si>
  <si>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</si>
  <si>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</si>
  <si>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</si>
  <si>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</si>
  <si>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</si>
  <si>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</si>
  <si>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</si>
  <si>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</si>
  <si>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</si>
  <si>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</si>
  <si>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</si>
  <si>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</si>
  <si>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</si>
  <si>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</si>
  <si>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</si>
  <si>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</si>
  <si>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</si>
  <si>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</si>
  <si>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</si>
  <si>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</si>
  <si>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</si>
  <si>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</si>
  <si>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</si>
  <si>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</si>
  <si>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</si>
  <si>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</si>
  <si>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</si>
  <si>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</si>
  <si>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</si>
  <si>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</si>
  <si>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</si>
  <si>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</si>
  <si>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</si>
  <si>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</si>
  <si>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</si>
  <si>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</si>
  <si>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</si>
  <si>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</si>
  <si>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</si>
  <si>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</si>
  <si>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</si>
  <si>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</si>
  <si>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</si>
  <si>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</si>
  <si>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</si>
  <si>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</si>
  <si>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</si>
  <si>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</si>
  <si>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</si>
  <si>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</si>
  <si>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</si>
  <si>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</si>
  <si>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</si>
  <si>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</si>
  <si>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</si>
  <si>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</si>
  <si>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</si>
  <si>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</si>
  <si>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</si>
  <si>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</si>
  <si>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</si>
  <si>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</si>
  <si>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</si>
  <si>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</si>
  <si>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</si>
  <si>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</si>
  <si>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</si>
  <si>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</si>
  <si>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</si>
  <si>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</si>
  <si>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</si>
  <si>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</si>
  <si>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</si>
  <si>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</si>
  <si>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</si>
  <si>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</si>
  <si>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</si>
  <si>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</si>
  <si>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</si>
  <si>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</si>
  <si>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</si>
  <si>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</si>
  <si>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</si>
  <si>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</si>
  <si>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</si>
  <si>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</si>
  <si>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</si>
  <si>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</si>
  <si>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</si>
  <si>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</si>
  <si>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</si>
  <si>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</si>
  <si>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</si>
  <si>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</si>
  <si>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</si>
  <si>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</si>
  <si>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</si>
  <si>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</si>
  <si>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</si>
  <si>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</si>
  <si>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</si>
  <si>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</si>
  <si>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</si>
  <si>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</si>
  <si>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</si>
  <si>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</si>
  <si>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</si>
  <si>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</si>
  <si>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</si>
  <si>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</si>
  <si>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</si>
  <si>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</si>
  <si>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</si>
  <si>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</si>
  <si>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</si>
  <si>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</si>
  <si>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</si>
  <si>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</si>
  <si>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</si>
  <si>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</si>
  <si>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</si>
  <si>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</si>
  <si>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</si>
  <si>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</si>
  <si>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</si>
  <si>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</si>
  <si>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</si>
  <si>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</si>
  <si>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</si>
  <si>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</si>
  <si>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</si>
  <si>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</si>
  <si>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</si>
  <si>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</si>
  <si>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</si>
  <si>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</si>
  <si>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</si>
  <si>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</si>
  <si>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</si>
  <si>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</si>
  <si>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</si>
  <si>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</si>
  <si>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</si>
  <si>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</si>
  <si>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</si>
  <si>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</si>
  <si>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</si>
  <si>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</si>
  <si>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</si>
  <si>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</si>
  <si>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</si>
  <si>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</si>
  <si>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</si>
  <si>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</si>
  <si>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</si>
  <si>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</si>
  <si>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</si>
  <si>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</si>
  <si>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</si>
  <si>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</si>
  <si>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</si>
  <si>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</si>
  <si>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</si>
  <si>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</si>
  <si>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</si>
  <si>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</si>
  <si>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</si>
  <si>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</si>
  <si>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</si>
  <si>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</si>
  <si>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</si>
  <si>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</si>
  <si>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</si>
  <si>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</si>
  <si>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</si>
  <si>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</si>
  <si>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</si>
  <si>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</si>
  <si>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</si>
  <si>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</si>
  <si>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</si>
  <si>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</si>
  <si>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</si>
  <si>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</si>
  <si>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</si>
  <si>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</si>
  <si>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</si>
  <si>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</si>
  <si>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</si>
  <si>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</si>
  <si>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</si>
  <si>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</si>
  <si>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</si>
  <si>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</si>
  <si>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</si>
  <si>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</si>
  <si>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</si>
  <si>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</si>
  <si>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</si>
  <si>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</si>
  <si>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</si>
  <si>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</si>
  <si>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</si>
  <si>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</si>
  <si>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</si>
  <si>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</si>
  <si>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</si>
  <si>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</si>
  <si>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</si>
  <si>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</si>
  <si>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</si>
  <si>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</si>
  <si>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</si>
  <si>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</si>
  <si>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</si>
  <si>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</si>
  <si>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</si>
  <si>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</si>
  <si>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</si>
  <si>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</si>
  <si>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</si>
  <si>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</si>
  <si>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</si>
  <si>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</si>
  <si>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</si>
  <si>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</si>
  <si>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</si>
  <si>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</si>
  <si>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</si>
  <si>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</si>
  <si>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</si>
  <si>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</si>
  <si>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</si>
  <si>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</si>
  <si>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</si>
  <si>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</si>
  <si>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</si>
  <si>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</si>
  <si>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</si>
  <si>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</si>
  <si>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</si>
  <si>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</si>
  <si>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</si>
  <si>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</si>
  <si>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</si>
  <si>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</si>
  <si>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</si>
  <si>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</si>
  <si>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</si>
  <si>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</si>
  <si>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</si>
  <si>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</si>
  <si>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</si>
  <si>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</si>
  <si>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</si>
  <si>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</si>
  <si>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</si>
  <si>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</si>
  <si>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</si>
  <si>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</si>
  <si>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</si>
  <si>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</si>
  <si>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</si>
  <si>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</si>
  <si>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</si>
  <si>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</si>
  <si>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</si>
  <si>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</si>
  <si>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</si>
  <si>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</si>
  <si>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</si>
  <si>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</si>
  <si>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</si>
  <si>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</si>
  <si>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</si>
  <si>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</si>
  <si>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</si>
  <si>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</si>
  <si>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</si>
  <si>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</si>
  <si>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</si>
  <si>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</si>
  <si>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</si>
  <si>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</si>
  <si>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</si>
  <si>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</si>
  <si>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</si>
  <si>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</si>
  <si>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</si>
  <si>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</si>
  <si>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</si>
  <si>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</si>
  <si>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</si>
  <si>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</si>
  <si>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</si>
  <si>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</si>
  <si>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</si>
  <si>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</si>
  <si>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</si>
  <si>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</si>
  <si>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</si>
  <si>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</si>
  <si>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</si>
  <si>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</si>
  <si>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</si>
  <si>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</si>
  <si>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</si>
  <si>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</si>
  <si>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</si>
  <si>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</si>
  <si>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</si>
  <si>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</si>
  <si>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</si>
  <si>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</si>
  <si>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</si>
  <si>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</si>
  <si>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</si>
  <si>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</si>
  <si>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</si>
  <si>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</si>
  <si>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</si>
  <si>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</si>
  <si>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</si>
  <si>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</si>
  <si>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</si>
  <si>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</si>
  <si>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</si>
  <si>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</si>
  <si>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</si>
  <si>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</si>
  <si>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</si>
  <si>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</si>
  <si>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</si>
  <si>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</si>
  <si>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</si>
  <si>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</si>
  <si>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</si>
  <si>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</si>
  <si>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</si>
  <si>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</si>
  <si>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</si>
  <si>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</si>
  <si>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</si>
  <si>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</si>
  <si>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</si>
  <si>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</si>
  <si>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</si>
  <si>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</si>
  <si>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</si>
  <si>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</si>
  <si>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</si>
  <si>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</si>
  <si>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</si>
  <si>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</si>
  <si>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</si>
  <si>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</si>
  <si>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</si>
  <si>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</si>
  <si>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</si>
  <si>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</si>
  <si>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</si>
  <si>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</si>
  <si>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</si>
  <si>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</si>
  <si>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</si>
  <si>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</si>
  <si>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</si>
  <si>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</si>
  <si>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</si>
  <si>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</si>
  <si>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</si>
  <si>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</si>
  <si>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</si>
  <si>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</si>
  <si>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</si>
  <si>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</si>
  <si>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</si>
  <si>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</si>
  <si>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</si>
  <si>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</si>
  <si>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</si>
  <si>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</si>
  <si>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</si>
  <si>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</si>
  <si>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</si>
  <si>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</si>
  <si>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</si>
  <si>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</si>
  <si>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</si>
  <si>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</si>
  <si>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</si>
  <si>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</si>
  <si>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</si>
  <si>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</si>
  <si>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</si>
  <si>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</si>
  <si>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</si>
  <si>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</si>
  <si>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</si>
  <si>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</si>
  <si>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</si>
  <si>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</si>
  <si>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</si>
  <si>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</si>
  <si>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</si>
  <si>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</si>
  <si>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</si>
  <si>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</si>
  <si>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</si>
  <si>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</si>
  <si>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</si>
  <si>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</si>
  <si>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</si>
  <si>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</si>
  <si>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</si>
  <si>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</si>
  <si>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</si>
  <si>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</si>
  <si>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</si>
  <si>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</si>
  <si>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</si>
  <si>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</si>
  <si>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</si>
  <si>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</si>
  <si>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</si>
  <si>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</si>
  <si>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</si>
  <si>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</si>
  <si>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</si>
  <si>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</si>
  <si>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</si>
  <si>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</si>
  <si>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</si>
  <si>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</si>
  <si>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</si>
  <si>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</si>
  <si>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</si>
  <si>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</si>
  <si>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</si>
  <si>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</si>
  <si>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</si>
  <si>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</si>
  <si>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</si>
  <si>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</si>
  <si>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</si>
  <si>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</si>
  <si>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</si>
  <si>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</si>
  <si>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</si>
  <si>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</si>
  <si>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</si>
  <si>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</si>
  <si>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</si>
  <si>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</si>
  <si>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</si>
  <si>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</si>
  <si>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</si>
  <si>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</si>
  <si>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</si>
  <si>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</si>
  <si>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</si>
  <si>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</si>
  <si>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</si>
  <si>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</si>
  <si>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</si>
  <si>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</si>
  <si>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</si>
  <si>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</si>
  <si>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</si>
  <si>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</si>
  <si>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</si>
  <si>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</si>
  <si>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</si>
  <si>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</si>
  <si>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</si>
  <si>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</si>
  <si>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</si>
  <si>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</si>
  <si>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</si>
  <si>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</si>
  <si>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</si>
  <si>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</si>
  <si>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</si>
  <si>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</si>
  <si>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</si>
  <si>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</si>
  <si>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</si>
  <si>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</si>
  <si>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</si>
  <si>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</si>
  <si>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</si>
  <si>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</si>
  <si>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</si>
  <si>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</si>
  <si>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</si>
  <si>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</si>
  <si>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</si>
  <si>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</si>
  <si>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</si>
  <si>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</si>
  <si>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</si>
  <si>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</si>
  <si>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</si>
  <si>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</si>
  <si>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</si>
  <si>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</si>
  <si>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</si>
  <si>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</si>
  <si>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</si>
  <si>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</si>
  <si>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</si>
  <si>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</si>
  <si>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</si>
  <si>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</si>
  <si>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</si>
  <si>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</si>
  <si>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</si>
  <si>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</si>
  <si>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</si>
  <si>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</si>
  <si>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</si>
  <si>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</si>
  <si>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</si>
  <si>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</si>
  <si>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</si>
  <si>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</si>
  <si>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</si>
  <si>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</si>
  <si>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</si>
  <si>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</si>
  <si>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</si>
  <si>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</si>
  <si>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</si>
  <si>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</si>
  <si>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</si>
  <si>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</si>
  <si>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</si>
  <si>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</si>
  <si>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</si>
  <si>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</si>
  <si>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</si>
  <si>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</si>
  <si>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</si>
  <si>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</si>
  <si>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</si>
  <si>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</si>
  <si>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</si>
  <si>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</si>
  <si>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</si>
  <si>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</si>
  <si>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</si>
  <si>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</si>
  <si>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</si>
  <si>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</si>
  <si>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</si>
  <si>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</si>
  <si>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</si>
  <si>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</si>
  <si>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</si>
  <si>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</si>
  <si>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</si>
  <si>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</si>
  <si>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</si>
  <si>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</si>
  <si>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</si>
  <si>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</si>
  <si>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</si>
  <si>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</si>
  <si>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</si>
  <si>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</si>
  <si>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</si>
  <si>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</si>
  <si>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</si>
  <si>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</si>
  <si>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</si>
  <si>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</si>
  <si>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</si>
  <si>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</si>
  <si>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</si>
  <si>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</si>
  <si>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</si>
  <si>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</si>
  <si>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</si>
  <si>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</si>
  <si>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</si>
  <si>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</si>
  <si>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</si>
  <si>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</si>
  <si>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</si>
  <si>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</si>
  <si>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</si>
  <si>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</si>
  <si>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</si>
  <si>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</si>
  <si>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</si>
  <si>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</si>
  <si>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</si>
  <si>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</si>
  <si>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</si>
  <si>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</si>
  <si>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</si>
  <si>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</si>
  <si>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</si>
  <si>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</si>
  <si>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</si>
  <si>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</si>
  <si>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</si>
  <si>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</si>
  <si>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</si>
  <si>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</si>
  <si>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</si>
  <si>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</si>
  <si>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</si>
  <si>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</si>
  <si>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</si>
  <si>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</si>
  <si>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</si>
  <si>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</si>
  <si>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</si>
  <si>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</si>
  <si>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</si>
  <si>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</si>
  <si>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</si>
  <si>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</si>
  <si>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</si>
  <si>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</si>
  <si>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</si>
  <si>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</si>
  <si>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</si>
  <si>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</si>
  <si>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</si>
  <si>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</si>
  <si>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</si>
  <si>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</si>
  <si>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</si>
  <si>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</si>
  <si>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</si>
  <si>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</si>
  <si>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</si>
  <si>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</si>
  <si>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</si>
  <si>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</si>
  <si>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</si>
  <si>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</si>
  <si>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</si>
  <si>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</si>
  <si>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</si>
  <si>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</si>
  <si>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</si>
  <si>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</si>
  <si>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</si>
  <si>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</si>
  <si>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</si>
  <si>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</si>
  <si>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</si>
  <si>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</si>
  <si>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</si>
  <si>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</si>
  <si>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</si>
  <si>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</si>
  <si>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</si>
  <si>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</si>
  <si>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</si>
  <si>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</si>
  <si>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</si>
  <si>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</si>
  <si>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</si>
  <si>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</si>
  <si>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</si>
  <si>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</si>
  <si>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</si>
  <si>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</si>
  <si>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</si>
  <si>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</si>
  <si>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</si>
  <si>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</si>
  <si>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</si>
  <si>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</si>
  <si>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</si>
  <si>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</si>
  <si>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</si>
  <si>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</si>
  <si>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</si>
  <si>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</si>
  <si>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</si>
  <si>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</si>
  <si>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</si>
  <si>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</si>
  <si>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</si>
  <si>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</si>
  <si>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</si>
  <si>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</si>
  <si>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</si>
  <si>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</si>
  <si>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</si>
  <si>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</si>
  <si>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</si>
  <si>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</si>
  <si>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</si>
  <si>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</si>
  <si>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</si>
  <si>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</si>
  <si>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</si>
  <si>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</si>
  <si>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</si>
  <si>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</si>
  <si>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</si>
  <si>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</si>
  <si>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</si>
  <si>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</si>
  <si>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</si>
  <si>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</si>
  <si>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</si>
  <si>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</si>
  <si>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</si>
  <si>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</si>
  <si>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</si>
  <si>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</si>
  <si>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</si>
  <si>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</si>
  <si>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</si>
  <si>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</si>
  <si>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</si>
  <si>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</si>
  <si>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</si>
  <si>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</si>
  <si>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</si>
  <si>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</si>
  <si>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</si>
  <si>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</si>
  <si>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</si>
  <si>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</si>
  <si>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</si>
  <si>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</si>
  <si>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</si>
  <si>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</si>
  <si>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</si>
  <si>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</si>
  <si>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</si>
  <si>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</si>
  <si>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</si>
  <si>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</si>
  <si>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</si>
  <si>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</si>
  <si>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</si>
  <si>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</si>
  <si>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</si>
  <si>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</si>
  <si>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</si>
  <si>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</si>
  <si>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</si>
  <si>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</si>
  <si>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</si>
  <si>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</si>
  <si>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</si>
  <si>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</si>
  <si>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</si>
  <si>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</si>
  <si>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</si>
  <si>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</si>
  <si>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</si>
  <si>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</si>
  <si>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</si>
  <si>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</si>
  <si>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</si>
  <si>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</si>
  <si>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</si>
  <si>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</si>
  <si>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</si>
  <si>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</si>
  <si>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</si>
  <si>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</si>
  <si>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</si>
  <si>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</si>
  <si>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</si>
  <si>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</si>
  <si>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</si>
  <si>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</si>
  <si>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</si>
  <si>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</si>
  <si>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</si>
  <si>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</si>
  <si>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</si>
  <si>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</si>
  <si>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</si>
  <si>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</si>
  <si>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</si>
  <si>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</si>
  <si>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</si>
  <si>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</si>
  <si>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</si>
  <si>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</si>
  <si>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</si>
  <si>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</si>
  <si>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</si>
  <si>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</si>
  <si>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</si>
  <si>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</si>
  <si>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</si>
  <si>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</si>
  <si>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</si>
  <si>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</si>
  <si>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</si>
  <si>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</si>
  <si>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</si>
  <si>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</si>
  <si>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</si>
  <si>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</si>
  <si>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</si>
  <si>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</si>
  <si>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</si>
  <si>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</si>
  <si>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</si>
  <si>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</si>
  <si>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</si>
  <si>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</si>
  <si>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</si>
  <si>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</si>
  <si>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</si>
  <si>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</si>
  <si>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</si>
  <si>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</si>
  <si>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</si>
  <si>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</si>
  <si>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</si>
  <si>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</si>
  <si>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</si>
  <si>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</si>
  <si>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</si>
  <si>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</si>
  <si>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</si>
  <si>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</si>
  <si>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</si>
  <si>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</si>
  <si>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</si>
  <si>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</si>
  <si>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</si>
  <si>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</si>
  <si>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</si>
  <si>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</si>
  <si>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</si>
  <si>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</si>
  <si>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</si>
  <si>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</si>
  <si>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</si>
  <si>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</si>
  <si>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</si>
  <si>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</si>
  <si>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</si>
  <si>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</si>
  <si>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</si>
  <si>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</si>
  <si>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</si>
  <si>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</si>
  <si>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</si>
  <si>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</si>
  <si>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</si>
  <si>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</si>
  <si>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</si>
  <si>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</si>
  <si>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</si>
  <si>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</si>
  <si>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</si>
  <si>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</si>
  <si>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</si>
  <si>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</si>
  <si>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</si>
  <si>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</si>
  <si>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</si>
  <si>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</si>
  <si>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</si>
  <si>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</si>
  <si>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</si>
  <si>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</si>
  <si>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</si>
  <si>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</si>
  <si>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</si>
  <si>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</si>
  <si>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</si>
  <si>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</si>
  <si>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</si>
  <si>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</si>
  <si>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</si>
  <si>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</si>
  <si>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</si>
  <si>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</si>
  <si>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</si>
  <si>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</si>
  <si>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</si>
  <si>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</si>
  <si>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</si>
  <si>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</si>
  <si>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</si>
  <si>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</si>
  <si>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</si>
  <si>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</si>
  <si>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</si>
  <si>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</si>
  <si>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</si>
  <si>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</si>
  <si>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</si>
  <si>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</si>
  <si>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</si>
  <si>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</si>
  <si>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</si>
  <si>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</si>
  <si>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</si>
  <si>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</si>
  <si>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</si>
  <si>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</si>
  <si>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</si>
  <si>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</si>
  <si>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</si>
  <si>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</si>
  <si>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</si>
  <si>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</si>
  <si>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</si>
  <si>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</si>
  <si>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</si>
  <si>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</si>
  <si>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</si>
  <si>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</si>
  <si>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</si>
  <si>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</si>
  <si>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</si>
  <si>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</si>
  <si>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</si>
  <si>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</si>
  <si>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</si>
  <si>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</si>
  <si>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</si>
  <si>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</si>
  <si>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</si>
  <si>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</si>
  <si>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</si>
  <si>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</si>
  <si>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</si>
  <si>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</si>
  <si>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</si>
  <si>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</si>
  <si>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</si>
  <si>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</si>
  <si>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</si>
  <si>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</si>
  <si>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</si>
  <si>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</si>
  <si>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</si>
  <si>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</si>
  <si>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</si>
  <si>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</si>
  <si>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</si>
  <si>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</si>
  <si>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</si>
  <si>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</si>
  <si>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</si>
  <si>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</si>
  <si>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</si>
  <si>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</si>
  <si>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</si>
  <si>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</si>
  <si>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</si>
  <si>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</si>
  <si>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</si>
  <si>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</si>
  <si>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</si>
  <si>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</si>
  <si>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</si>
  <si>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</si>
  <si>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</si>
  <si>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</si>
  <si>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</si>
  <si>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</si>
  <si>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</si>
  <si>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</si>
  <si>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</si>
  <si>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</si>
  <si>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</si>
  <si>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</si>
  <si>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</si>
  <si>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</si>
  <si>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</si>
  <si>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</si>
  <si>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</si>
  <si>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</si>
  <si>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</si>
  <si>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</si>
  <si>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</si>
  <si>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</si>
  <si>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</si>
  <si>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</si>
  <si>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</si>
  <si>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</si>
  <si>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</si>
  <si>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</si>
  <si>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</si>
  <si>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</si>
  <si>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</si>
  <si>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</si>
  <si>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</si>
  <si>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</si>
  <si>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</si>
  <si>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</si>
  <si>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</si>
  <si>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</si>
  <si>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</si>
  <si>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</si>
  <si>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</si>
  <si>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</si>
  <si>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</si>
  <si>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</si>
  <si>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</si>
  <si>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</si>
  <si>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</si>
  <si>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</si>
  <si>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</si>
  <si>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</si>
  <si>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</si>
  <si>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</si>
  <si>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</si>
  <si>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</si>
  <si>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</si>
  <si>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</si>
  <si>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</si>
  <si>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</si>
  <si>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</si>
  <si>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</si>
  <si>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</si>
  <si>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</si>
  <si>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</si>
  <si>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</si>
  <si>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</si>
  <si>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</si>
  <si>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</si>
  <si>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</si>
  <si>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</si>
  <si>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</si>
  <si>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</si>
  <si>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</si>
  <si>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</si>
  <si>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</si>
  <si>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</si>
  <si>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</si>
  <si>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</si>
  <si>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</si>
  <si>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</si>
  <si>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</si>
  <si>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</si>
  <si>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</si>
  <si>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</si>
  <si>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</si>
  <si>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</si>
  <si>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</si>
  <si>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</si>
  <si>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</si>
  <si>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</si>
  <si>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</si>
  <si>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</si>
  <si>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</si>
  <si>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</si>
  <si>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</si>
  <si>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</si>
  <si>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</si>
  <si>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</si>
  <si>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</si>
  <si>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</si>
  <si>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</si>
  <si>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</si>
  <si>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</si>
  <si>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</si>
  <si>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</si>
  <si>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</si>
  <si>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</si>
  <si>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</si>
  <si>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</si>
  <si>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</si>
  <si>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</si>
  <si>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</si>
  <si>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</si>
  <si>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</si>
  <si>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</si>
  <si>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</si>
  <si>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</si>
  <si>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</si>
  <si>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</si>
  <si>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</si>
  <si>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</si>
  <si>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</si>
  <si>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</si>
  <si>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</si>
  <si>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</si>
  <si>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</si>
  <si>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</si>
  <si>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</si>
  <si>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</si>
  <si>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</si>
  <si>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</si>
  <si>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</si>
  <si>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</si>
  <si>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</si>
  <si>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</si>
  <si>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</si>
  <si>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</si>
  <si>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</si>
  <si>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</si>
  <si>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</si>
  <si>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</si>
  <si>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</si>
  <si>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</si>
  <si>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</si>
  <si>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</si>
  <si>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</si>
  <si>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</si>
  <si>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</si>
  <si>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</si>
  <si>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</si>
  <si>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</si>
  <si>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</si>
  <si>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</si>
  <si>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</si>
  <si>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</si>
  <si>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</si>
  <si>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</si>
  <si>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</si>
  <si>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</si>
  <si>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</si>
  <si>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</si>
  <si>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</si>
  <si>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</si>
  <si>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</si>
  <si>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</si>
  <si>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</si>
  <si>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</si>
  <si>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</si>
  <si>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</si>
  <si>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</si>
  <si>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</si>
  <si>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</si>
  <si>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</si>
  <si>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</si>
  <si>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</si>
  <si>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</si>
  <si>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</si>
  <si>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</si>
  <si>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</si>
  <si>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</si>
  <si>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</si>
  <si>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</si>
  <si>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</si>
  <si>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</si>
  <si>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</si>
  <si>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</si>
  <si>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</si>
  <si>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</si>
  <si>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</si>
  <si>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</si>
  <si>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</si>
  <si>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</si>
  <si>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</si>
  <si>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</si>
  <si>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</si>
  <si>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</si>
  <si>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</si>
  <si>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</si>
  <si>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</si>
  <si>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</si>
  <si>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</si>
  <si>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</si>
  <si>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</si>
  <si>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</si>
  <si>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</si>
  <si>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</si>
  <si>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</si>
  <si>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</si>
  <si>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</si>
  <si>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</si>
  <si>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</si>
  <si>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</si>
  <si>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</si>
  <si>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</si>
  <si>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</si>
  <si>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</si>
  <si>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</si>
  <si>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</si>
  <si>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</si>
  <si>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</si>
  <si>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</si>
  <si>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</si>
  <si>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</si>
  <si>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</si>
  <si>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</si>
  <si>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</si>
  <si>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</si>
  <si>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</si>
  <si>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</si>
  <si>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</si>
  <si>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</si>
  <si>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</si>
  <si>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</si>
  <si>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</si>
  <si>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</si>
  <si>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</si>
  <si>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</si>
  <si>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</si>
  <si>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</si>
  <si>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</si>
  <si>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</si>
  <si>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</si>
  <si>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</si>
  <si>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</si>
  <si>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</si>
  <si>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</si>
  <si>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</si>
  <si>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</si>
  <si>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</si>
  <si>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</si>
  <si>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</si>
  <si>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</si>
  <si>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</si>
  <si>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</si>
  <si>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</si>
  <si>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</si>
  <si>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</si>
  <si>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</si>
  <si>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</si>
  <si>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</si>
  <si>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</si>
  <si>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</si>
  <si>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</si>
  <si>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</si>
  <si>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</si>
  <si>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</si>
  <si>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</si>
  <si>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</si>
  <si>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</si>
  <si>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</si>
  <si>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</si>
  <si>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</si>
  <si>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</si>
  <si>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</si>
  <si>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</si>
  <si>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</si>
  <si>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</si>
  <si>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</si>
  <si>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</si>
  <si>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</si>
  <si>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</si>
  <si>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</si>
  <si>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</si>
  <si>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</si>
  <si>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</si>
  <si>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</si>
  <si>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</si>
  <si>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</si>
  <si>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</si>
  <si>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</si>
  <si>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</si>
  <si>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</si>
  <si>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</si>
  <si>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</si>
  <si>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</si>
  <si>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</si>
  <si>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</si>
  <si>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</si>
  <si>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</si>
  <si>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</si>
  <si>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</si>
  <si>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</si>
  <si>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</si>
  <si>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</si>
  <si>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</si>
  <si>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</si>
  <si>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</si>
  <si>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</si>
  <si>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</si>
  <si>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</si>
  <si>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</si>
  <si>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</si>
  <si>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</si>
  <si>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</si>
  <si>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</si>
  <si>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</si>
  <si>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</si>
  <si>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</si>
  <si>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</si>
  <si>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</si>
  <si>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</si>
  <si>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</si>
  <si>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</si>
  <si>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</si>
  <si>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</si>
  <si>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</si>
  <si>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</si>
  <si>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</si>
  <si>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</si>
  <si>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</si>
  <si>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</si>
  <si>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</si>
  <si>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</si>
  <si>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</si>
  <si>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</si>
  <si>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</si>
  <si>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</si>
  <si>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</si>
  <si>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</si>
  <si>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</si>
  <si>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</si>
  <si>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</si>
  <si>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</si>
  <si>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</si>
  <si>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</si>
  <si>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</si>
  <si>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</si>
  <si>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</si>
  <si>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</si>
  <si>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</si>
  <si>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</si>
  <si>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</si>
  <si>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</si>
  <si>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</si>
  <si>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</si>
  <si>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</si>
  <si>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</si>
  <si>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</si>
  <si>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</si>
  <si>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</si>
  <si>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</si>
  <si>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</si>
  <si>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</si>
  <si>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</si>
  <si>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</si>
  <si>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</si>
  <si>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</si>
  <si>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</si>
  <si>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</si>
  <si>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</si>
  <si>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</si>
  <si>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</si>
  <si>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</si>
  <si>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</si>
  <si>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</si>
  <si>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</si>
  <si>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</si>
  <si>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</si>
  <si>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</si>
  <si>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</si>
  <si>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</si>
  <si>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</si>
  <si>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</si>
  <si>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</si>
  <si>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</si>
  <si>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</si>
  <si>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</si>
  <si>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</si>
  <si>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</si>
  <si>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</si>
  <si>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</si>
  <si>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</si>
  <si>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</si>
  <si>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</si>
  <si>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</si>
  <si>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</si>
  <si>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</si>
  <si>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</si>
  <si>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</si>
  <si>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</si>
  <si>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</si>
  <si>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</si>
  <si>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</si>
  <si>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</si>
  <si>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</si>
  <si>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</si>
  <si>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</si>
  <si>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</si>
  <si>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</si>
  <si>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</si>
  <si>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</si>
  <si>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</si>
  <si>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</si>
  <si>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</si>
  <si>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</si>
  <si>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</si>
  <si>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</si>
  <si>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</si>
  <si>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</si>
  <si>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</si>
  <si>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</si>
  <si>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</si>
  <si>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</si>
  <si>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</si>
  <si>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</si>
  <si>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</si>
  <si>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</si>
  <si>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</si>
  <si>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</si>
  <si>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</si>
  <si>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</si>
  <si>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</si>
  <si>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</si>
  <si>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</si>
  <si>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</si>
  <si>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</si>
  <si>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</si>
  <si>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</si>
  <si>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</si>
  <si>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</si>
  <si>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</si>
  <si>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</si>
  <si>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</si>
  <si>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</si>
  <si>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</si>
  <si>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</si>
  <si>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</si>
  <si>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</si>
  <si>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</si>
  <si>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</si>
  <si>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</si>
  <si>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</si>
  <si>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</si>
  <si>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</si>
  <si>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</si>
  <si>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</si>
  <si>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</si>
  <si>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</si>
  <si>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</si>
  <si>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</si>
  <si>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</si>
  <si>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</si>
  <si>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</si>
  <si>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</si>
  <si>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</si>
  <si>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</si>
  <si>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</si>
  <si>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</si>
  <si>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</si>
  <si>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</si>
  <si>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</si>
  <si>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</si>
  <si>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</si>
  <si>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</si>
  <si>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</si>
  <si>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</si>
  <si>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</si>
  <si>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</si>
  <si>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</si>
  <si>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</si>
  <si>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</si>
  <si>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</si>
  <si>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</si>
  <si>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</si>
  <si>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</si>
  <si>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</si>
  <si>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</si>
  <si>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</si>
  <si>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</si>
  <si>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</si>
  <si>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</si>
  <si>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</si>
  <si>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</si>
  <si>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</si>
  <si>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</si>
  <si>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</si>
  <si>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</si>
  <si>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</si>
  <si>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</si>
  <si>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</si>
  <si>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</si>
  <si>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</si>
  <si>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</si>
  <si>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</si>
  <si>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</si>
  <si>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</si>
  <si>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</si>
  <si>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</si>
  <si>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</si>
  <si>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</si>
  <si>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</si>
  <si>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</si>
  <si>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</si>
  <si>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</si>
  <si>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</si>
  <si>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</si>
  <si>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</si>
  <si>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</si>
  <si>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</si>
  <si>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</si>
  <si>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</si>
  <si>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</si>
  <si>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</si>
  <si>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</si>
  <si>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</si>
  <si>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</si>
  <si>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</si>
  <si>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</si>
  <si>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</si>
  <si>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</si>
  <si>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</si>
  <si>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</si>
  <si>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</si>
  <si>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</si>
  <si>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</si>
  <si>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</si>
  <si>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</si>
  <si>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</si>
  <si>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</si>
  <si>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</si>
  <si>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</si>
  <si>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</si>
  <si>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</si>
  <si>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</si>
  <si>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</si>
  <si>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</si>
  <si>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</si>
  <si>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</si>
  <si>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</si>
  <si>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</si>
  <si>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</si>
  <si>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</si>
  <si>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</si>
  <si>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</si>
  <si>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</si>
  <si>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</si>
  <si>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</si>
  <si>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</si>
  <si>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</si>
  <si>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</si>
  <si>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</si>
  <si>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</si>
  <si>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</si>
  <si>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</si>
  <si>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</si>
  <si>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</si>
  <si>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</si>
  <si>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</si>
  <si>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</si>
  <si>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</si>
  <si>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</si>
  <si>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</si>
  <si>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</si>
  <si>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</si>
  <si>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</si>
  <si>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</si>
  <si>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</si>
  <si>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</si>
  <si>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</si>
  <si>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</si>
  <si>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</si>
  <si>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</si>
  <si>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</si>
  <si>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</si>
  <si>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</si>
  <si>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</si>
  <si>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</si>
  <si>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</si>
  <si>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</si>
  <si>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</si>
  <si>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</si>
  <si>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</si>
  <si>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</si>
  <si>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</si>
  <si>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</si>
  <si>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</si>
  <si>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</si>
  <si>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</si>
  <si>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</si>
  <si>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</si>
  <si>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</si>
  <si>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</si>
  <si>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</si>
  <si>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</si>
  <si>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</si>
  <si>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</si>
  <si>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</si>
  <si>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</si>
  <si>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</si>
  <si>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</si>
  <si>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</si>
  <si>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</si>
  <si>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</si>
  <si>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</si>
  <si>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</si>
  <si>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</si>
  <si>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</si>
  <si>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</si>
  <si>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</si>
  <si>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</si>
  <si>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</si>
  <si>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</si>
  <si>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</si>
  <si>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</si>
  <si>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</si>
  <si>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</si>
  <si>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</si>
  <si>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</si>
  <si>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</si>
  <si>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</si>
  <si>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</si>
  <si>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</si>
  <si>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</si>
  <si>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</si>
  <si>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</si>
  <si>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</si>
  <si>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</si>
  <si>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</si>
  <si>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</si>
  <si>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</si>
  <si>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</si>
  <si>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</si>
  <si>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</si>
  <si>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</si>
  <si>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</si>
  <si>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</si>
  <si>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</si>
  <si>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</si>
  <si>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</si>
  <si>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</si>
  <si>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</si>
  <si>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</si>
  <si>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</si>
  <si>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</si>
  <si>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</si>
  <si>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</si>
  <si>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</si>
  <si>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</si>
  <si>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</si>
  <si>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</si>
  <si>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</si>
  <si>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</si>
  <si>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</si>
  <si>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</si>
  <si>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</si>
  <si>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</si>
  <si>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</si>
  <si>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</si>
  <si>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</si>
  <si>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</si>
  <si>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</si>
  <si>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</si>
  <si>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</si>
  <si>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</si>
  <si>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</si>
  <si>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</si>
  <si>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</si>
  <si>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</si>
  <si>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</si>
  <si>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</si>
  <si>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</si>
  <si>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</si>
  <si>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</si>
  <si>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</si>
  <si>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</si>
  <si>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</si>
  <si>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</si>
  <si>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</si>
  <si>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</si>
  <si>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</si>
  <si>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</si>
  <si>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</si>
  <si>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</si>
  <si>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</si>
  <si>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</si>
  <si>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</si>
  <si>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</si>
  <si>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</si>
  <si>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</si>
  <si>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</si>
  <si>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</si>
  <si>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</si>
  <si>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</si>
  <si>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</si>
  <si>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</si>
  <si>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</si>
  <si>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</si>
  <si>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</si>
  <si>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</si>
  <si>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</si>
  <si>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</si>
  <si>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</si>
  <si>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</si>
  <si>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</si>
  <si>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</si>
  <si>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</si>
  <si>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</si>
  <si>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</si>
  <si>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</si>
  <si>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</si>
  <si>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</si>
  <si>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</si>
  <si>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</si>
  <si>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</si>
  <si>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</si>
  <si>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</si>
  <si>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</si>
  <si>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</si>
  <si>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</si>
  <si>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</si>
  <si>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</si>
  <si>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</si>
  <si>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</si>
  <si>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</si>
  <si>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</si>
  <si>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</si>
  <si>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</si>
  <si>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</si>
  <si>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</si>
  <si>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</si>
  <si>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</si>
  <si>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</si>
  <si>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</si>
  <si>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</si>
  <si>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</si>
  <si>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</si>
  <si>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</si>
  <si>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</si>
  <si>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</si>
  <si>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</si>
  <si>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</si>
  <si>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</si>
  <si>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</si>
  <si>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</si>
  <si>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</si>
  <si>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</si>
  <si>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</si>
  <si>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</si>
  <si>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</si>
  <si>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</si>
  <si>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</si>
  <si>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</si>
  <si>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</si>
  <si>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</si>
  <si>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</si>
  <si>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</si>
  <si>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</si>
  <si>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</si>
  <si>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</si>
  <si>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</si>
  <si>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</si>
  <si>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</si>
  <si>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</si>
  <si>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</si>
  <si>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</si>
  <si>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</si>
  <si>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</si>
  <si>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</si>
  <si>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</si>
  <si>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</si>
  <si>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</si>
  <si>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</si>
  <si>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</si>
  <si>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</si>
  <si>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</si>
  <si>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</si>
  <si>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</si>
  <si>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</si>
  <si>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</si>
  <si>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</si>
  <si>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</si>
  <si>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</si>
  <si>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</si>
  <si>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</si>
  <si>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</si>
  <si>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</si>
  <si>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</si>
  <si>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</si>
  <si>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</si>
  <si>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</si>
  <si>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</si>
  <si>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</si>
  <si>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</si>
  <si>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</si>
  <si>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</si>
  <si>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</si>
  <si>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</si>
  <si>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</si>
  <si>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</si>
  <si>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</si>
  <si>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</si>
  <si>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</si>
  <si>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</si>
  <si>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</si>
  <si>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</si>
  <si>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</si>
  <si>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</si>
  <si>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</si>
  <si>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</si>
  <si>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</si>
  <si>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</si>
  <si>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</si>
  <si>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</si>
  <si>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</si>
  <si>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</si>
  <si>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</si>
  <si>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</si>
  <si>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</si>
  <si>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</si>
  <si>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</si>
  <si>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</si>
  <si>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</si>
  <si>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</si>
  <si>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</si>
  <si>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</si>
  <si>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</si>
  <si>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</si>
  <si>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</si>
  <si>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</si>
  <si>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</si>
  <si>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</si>
  <si>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</si>
  <si>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</si>
  <si>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</si>
  <si>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</si>
  <si>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</si>
  <si>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</si>
  <si>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</si>
  <si>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</si>
  <si>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</si>
  <si>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</si>
  <si>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</si>
  <si>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</si>
  <si>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</si>
  <si>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</si>
  <si>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</si>
  <si>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</si>
  <si>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</si>
  <si>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</si>
  <si>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</si>
  <si>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</si>
  <si>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</si>
  <si>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</si>
  <si>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</si>
  <si>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</si>
  <si>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</si>
  <si>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</si>
  <si>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</si>
  <si>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</si>
  <si>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</si>
  <si>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</si>
  <si>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</si>
  <si>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</si>
  <si>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</si>
  <si>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</si>
  <si>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</si>
  <si>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</si>
  <si>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</si>
  <si>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</si>
  <si>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</si>
  <si>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</si>
  <si>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</si>
  <si>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</si>
  <si>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</si>
  <si>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</si>
  <si>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</si>
  <si>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</si>
  <si>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</si>
  <si>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</si>
  <si>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</si>
  <si>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</si>
  <si>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</si>
  <si>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</si>
  <si>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</si>
  <si>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</si>
  <si>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</si>
  <si>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</si>
  <si>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</si>
  <si>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</si>
  <si>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</si>
  <si>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</si>
  <si>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</si>
  <si>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</si>
  <si>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</si>
  <si>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</si>
  <si>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</si>
  <si>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</si>
  <si>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</si>
  <si>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</si>
  <si>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</si>
  <si>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</si>
  <si>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</si>
  <si>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</si>
  <si>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</si>
  <si>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</si>
  <si>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</si>
  <si>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</si>
  <si>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</si>
  <si>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</si>
  <si>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</si>
  <si>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</si>
  <si>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</si>
  <si>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</si>
  <si>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</si>
  <si>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</si>
  <si>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</si>
  <si>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</si>
  <si>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</si>
  <si>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</si>
  <si>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</si>
  <si>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</si>
  <si>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</si>
  <si>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</si>
  <si>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</si>
  <si>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</si>
  <si>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</si>
  <si>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</si>
  <si>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</si>
  <si>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</si>
  <si>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</si>
  <si>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</si>
  <si>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</si>
  <si>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</si>
  <si>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</si>
  <si>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</si>
  <si>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</si>
  <si>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</si>
  <si>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</si>
  <si>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</si>
  <si>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</si>
  <si>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</si>
  <si>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</si>
  <si>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</si>
  <si>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</si>
  <si>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</si>
  <si>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</si>
  <si>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</si>
  <si>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</si>
  <si>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</si>
  <si>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</si>
  <si>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</si>
  <si>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</si>
  <si>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</si>
  <si>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</si>
  <si>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</si>
  <si>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</si>
  <si>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</si>
  <si>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</si>
  <si>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</si>
  <si>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</si>
  <si>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</si>
  <si>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</si>
  <si>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</si>
  <si>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</si>
  <si>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</si>
  <si>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</si>
  <si>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</si>
  <si>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</si>
  <si>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</si>
  <si>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</si>
  <si>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</si>
  <si>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</si>
  <si>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</si>
  <si>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</si>
  <si>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</si>
  <si>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</si>
  <si>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</si>
  <si>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</si>
  <si>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</si>
  <si>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</si>
  <si>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</si>
  <si>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</si>
  <si>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</si>
  <si>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</si>
  <si>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</si>
  <si>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</si>
  <si>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</si>
  <si>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</si>
  <si>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</si>
  <si>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</si>
  <si>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</si>
  <si>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</si>
  <si>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</si>
  <si>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</si>
  <si>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</si>
  <si>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</si>
  <si>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</si>
  <si>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</si>
  <si>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</si>
  <si>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</si>
  <si>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</si>
  <si>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</si>
  <si>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</si>
  <si>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</si>
  <si>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</si>
  <si>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</si>
  <si>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</si>
  <si>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</si>
  <si>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</si>
  <si>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</si>
  <si>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</si>
  <si>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</si>
  <si>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</si>
  <si>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</si>
  <si>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</si>
  <si>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</si>
  <si>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</si>
  <si>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</si>
  <si>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</si>
  <si>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</si>
  <si>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</si>
  <si>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</si>
  <si>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</si>
  <si>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</si>
  <si>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</si>
  <si>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</si>
  <si>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</si>
  <si>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</si>
  <si>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</si>
  <si>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</si>
  <si>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</si>
  <si>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</si>
  <si>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</si>
  <si>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</si>
  <si>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</si>
  <si>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</si>
  <si>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</si>
  <si>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</si>
  <si>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</si>
  <si>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</si>
  <si>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</si>
  <si>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</si>
  <si>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</si>
  <si>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</si>
  <si>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</si>
  <si>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</si>
  <si>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</si>
  <si>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</si>
  <si>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</si>
  <si>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</si>
  <si>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</si>
  <si>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</si>
  <si>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</si>
  <si>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</si>
  <si>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</si>
  <si>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</si>
  <si>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</si>
  <si>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</si>
  <si>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</si>
  <si>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</si>
  <si>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</si>
  <si>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</si>
  <si>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</si>
  <si>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</si>
  <si>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</si>
  <si>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</si>
  <si>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</si>
  <si>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</si>
  <si>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</si>
  <si>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</si>
  <si>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</si>
  <si>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</si>
  <si>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</si>
  <si>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</si>
  <si>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</si>
  <si>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</si>
  <si>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</si>
  <si>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</si>
  <si>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</si>
  <si>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</si>
  <si>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</si>
  <si>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</si>
  <si>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</si>
  <si>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</si>
  <si>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</si>
  <si>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</si>
  <si>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</si>
  <si>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</si>
  <si>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</si>
  <si>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</si>
  <si>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</si>
  <si>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</si>
  <si>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</si>
  <si>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</si>
  <si>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</si>
  <si>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</si>
  <si>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</si>
  <si>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</si>
  <si>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</si>
  <si>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</si>
  <si>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</si>
  <si>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</si>
  <si>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</si>
  <si>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</si>
  <si>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</si>
  <si>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</si>
  <si>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</si>
  <si>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</si>
  <si>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</si>
  <si>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</si>
  <si>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</si>
  <si>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</si>
  <si>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</si>
  <si>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</si>
  <si>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</si>
  <si>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</si>
  <si>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</si>
  <si>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</si>
  <si>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</si>
  <si>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</si>
  <si>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</si>
  <si>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</si>
  <si>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</si>
  <si>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</si>
  <si>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</si>
  <si>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</si>
  <si>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</si>
  <si>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</si>
  <si>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</si>
  <si>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</si>
  <si>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</si>
  <si>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</si>
  <si>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</si>
  <si>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</si>
  <si>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</si>
  <si>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</si>
  <si>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</si>
  <si>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</si>
  <si>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</si>
  <si>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</si>
  <si>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</si>
  <si>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</si>
  <si>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</si>
  <si>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</si>
  <si>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</si>
  <si>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</si>
  <si>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</si>
  <si>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</si>
  <si>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</si>
  <si>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</si>
  <si>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</si>
  <si>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</si>
  <si>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</si>
  <si>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</si>
  <si>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</si>
  <si>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</si>
  <si>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</si>
  <si>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</si>
  <si>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</si>
  <si>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</si>
  <si>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</si>
  <si>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</si>
  <si>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</si>
  <si>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</si>
  <si>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</si>
  <si>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</si>
  <si>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</si>
  <si>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</si>
  <si>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</si>
  <si>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</si>
  <si>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</si>
  <si>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</si>
  <si>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</si>
  <si>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</si>
  <si>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</si>
  <si>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</si>
  <si>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</si>
  <si>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</si>
  <si>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</si>
  <si>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</si>
  <si>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</si>
  <si>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</si>
  <si>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</si>
  <si>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</si>
  <si>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</si>
  <si>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</si>
  <si>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</si>
  <si>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</si>
  <si>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</si>
  <si>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</si>
  <si>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</si>
  <si>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</si>
  <si>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</si>
  <si>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</si>
  <si>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</si>
  <si>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</si>
  <si>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</si>
  <si>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</si>
  <si>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</si>
  <si>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</si>
  <si>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</si>
  <si>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</si>
  <si>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</si>
  <si>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</si>
  <si>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</si>
  <si>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</si>
  <si>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</si>
  <si>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</si>
  <si>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</si>
  <si>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</si>
  <si>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</si>
  <si>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</si>
  <si>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</si>
  <si>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</si>
  <si>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</si>
  <si>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</si>
  <si>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</si>
  <si>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</si>
  <si>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</si>
  <si>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</si>
  <si>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</si>
  <si>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</si>
  <si>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</si>
  <si>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</si>
  <si>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</si>
  <si>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</si>
  <si>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</si>
  <si>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</si>
  <si>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</si>
  <si>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</si>
  <si>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</si>
  <si>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</si>
  <si>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</si>
  <si>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</si>
  <si>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</si>
  <si>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</si>
  <si>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</si>
  <si>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</si>
  <si>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</si>
  <si>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</si>
  <si>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</si>
  <si>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</si>
  <si>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</si>
  <si>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</si>
  <si>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</si>
  <si>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</si>
  <si>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</si>
  <si>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</si>
  <si>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</si>
  <si>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</si>
  <si>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</si>
  <si>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</si>
  <si>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</si>
  <si>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</si>
  <si>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</si>
  <si>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</si>
  <si>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</si>
  <si>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</si>
  <si>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</si>
  <si>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</si>
  <si>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</si>
  <si>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</si>
  <si>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</si>
  <si>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</si>
  <si>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</si>
  <si>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</si>
  <si>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</si>
  <si>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</si>
  <si>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</si>
  <si>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</si>
  <si>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</si>
  <si>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</si>
  <si>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</si>
  <si>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</si>
  <si>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</si>
  <si>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</si>
  <si>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</si>
  <si>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</si>
  <si>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</si>
  <si>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</si>
  <si>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</si>
  <si>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</si>
  <si>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</si>
  <si>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</si>
  <si>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</si>
  <si>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</si>
  <si>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</si>
  <si>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</si>
  <si>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</si>
  <si>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</si>
  <si>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</si>
  <si>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</si>
  <si>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</si>
  <si>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</si>
  <si>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</si>
  <si>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</si>
  <si>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</si>
  <si>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</si>
  <si>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</si>
  <si>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</si>
  <si>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</si>
  <si>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</si>
  <si>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</si>
  <si>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</si>
  <si>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</si>
  <si>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</si>
  <si>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</si>
  <si>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</si>
  <si>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</si>
  <si>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</si>
  <si>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</si>
  <si>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</si>
  <si>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</si>
  <si>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</si>
  <si>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</si>
  <si>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</si>
  <si>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</si>
  <si>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</si>
  <si>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</si>
  <si>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</si>
  <si>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</si>
  <si>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</si>
  <si>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</si>
  <si>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</si>
  <si>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</si>
  <si>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</si>
  <si>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</si>
  <si>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</si>
  <si>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</si>
  <si>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</si>
  <si>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</si>
  <si>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</si>
  <si>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</si>
  <si>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</si>
  <si>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</si>
  <si>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</si>
  <si>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</si>
  <si>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</si>
  <si>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</si>
  <si>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</si>
  <si>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</si>
  <si>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</si>
  <si>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</si>
  <si>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</si>
  <si>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</si>
  <si>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</si>
  <si>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</si>
  <si>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</si>
  <si>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</si>
  <si>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</si>
  <si>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</si>
  <si>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</si>
  <si>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</si>
  <si>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</si>
  <si>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</si>
  <si>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</si>
  <si>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</si>
  <si>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</si>
  <si>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</si>
  <si>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</si>
  <si>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</si>
  <si>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</si>
  <si>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</si>
  <si>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</si>
  <si>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</si>
  <si>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</si>
  <si>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</si>
  <si>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</si>
  <si>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</si>
  <si>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</si>
  <si>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</si>
  <si>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</si>
  <si>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</si>
  <si>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</si>
  <si>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</si>
  <si>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</si>
  <si>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</si>
  <si>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</si>
  <si>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</si>
  <si>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</si>
  <si>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</si>
  <si>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</si>
  <si>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</si>
  <si>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</si>
  <si>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</si>
  <si>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</si>
  <si>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</si>
  <si>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</si>
  <si>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</si>
  <si>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</si>
  <si>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</si>
  <si>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</si>
  <si>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</si>
  <si>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</si>
  <si>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</si>
  <si>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</si>
  <si>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</si>
  <si>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</si>
  <si>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</si>
  <si>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</si>
  <si>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</si>
  <si>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</si>
  <si>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</si>
  <si>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</si>
  <si>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</si>
  <si>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</si>
  <si>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</si>
  <si>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</si>
  <si>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</si>
  <si>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</si>
  <si>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</si>
  <si>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</si>
  <si>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</si>
  <si>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</si>
  <si>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</si>
  <si>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</si>
  <si>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</si>
  <si>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</si>
  <si>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</si>
  <si>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</si>
  <si>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</si>
  <si>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</si>
  <si>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</si>
  <si>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</si>
  <si>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</si>
  <si>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</si>
  <si>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</si>
  <si>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</si>
  <si>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</si>
  <si>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</si>
  <si>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</si>
  <si>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</si>
  <si>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</si>
  <si>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</si>
  <si>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</si>
  <si>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</si>
  <si>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</si>
  <si>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</si>
  <si>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</si>
  <si>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</si>
  <si>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</si>
  <si>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</si>
  <si>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</si>
  <si>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</si>
  <si>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</si>
  <si>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</si>
  <si>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</si>
  <si>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</si>
  <si>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</si>
  <si>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</si>
  <si>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</si>
  <si>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</si>
  <si>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</si>
  <si>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</si>
  <si>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</si>
  <si>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</si>
  <si>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</si>
  <si>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</si>
  <si>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</si>
  <si>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</si>
  <si>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</si>
  <si>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</si>
  <si>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</si>
  <si>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</si>
  <si>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</si>
  <si>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</si>
  <si>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</si>
  <si>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</si>
  <si>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</si>
  <si>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</si>
  <si>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</si>
  <si>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</si>
  <si>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</si>
  <si>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</si>
  <si>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</si>
  <si>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</si>
  <si>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</si>
  <si>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</si>
  <si>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</si>
  <si>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</si>
  <si>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</si>
  <si>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</si>
  <si>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</si>
  <si>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</si>
  <si>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</si>
  <si>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</si>
  <si>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</si>
  <si>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</si>
  <si>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</si>
  <si>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</si>
  <si>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</si>
  <si>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</si>
  <si>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</si>
  <si>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</si>
  <si>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</si>
  <si>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</si>
  <si>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</si>
  <si>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</si>
  <si>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</si>
  <si>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</si>
  <si>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</si>
  <si>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</si>
  <si>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</si>
  <si>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</si>
  <si>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</si>
  <si>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</si>
  <si>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</si>
  <si>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</si>
  <si>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</si>
  <si>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</si>
  <si>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</si>
  <si>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</si>
  <si>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</si>
  <si>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</si>
  <si>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</si>
  <si>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</si>
  <si>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</si>
  <si>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</si>
  <si>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</si>
  <si>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</si>
  <si>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</si>
  <si>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</si>
  <si>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</si>
  <si>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</si>
  <si>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</si>
  <si>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</si>
  <si>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</si>
  <si>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</si>
  <si>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</si>
  <si>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</si>
  <si>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</si>
  <si>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</si>
  <si>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</si>
  <si>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</si>
  <si>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</si>
  <si>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</si>
  <si>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</si>
  <si>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</si>
  <si>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</si>
  <si>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</si>
  <si>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</si>
  <si>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</si>
  <si>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</si>
  <si>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</si>
  <si>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</si>
  <si>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</si>
  <si>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</si>
  <si>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</si>
  <si>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</si>
  <si>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</si>
  <si>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</si>
  <si>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</si>
  <si>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</si>
  <si>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</si>
  <si>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</si>
  <si>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</si>
  <si>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</si>
  <si>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</si>
  <si>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</si>
  <si>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</si>
  <si>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</si>
  <si>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</si>
  <si>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</si>
  <si>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</si>
  <si>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</si>
  <si>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</si>
  <si>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</si>
  <si>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</si>
  <si>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</si>
  <si>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</si>
  <si>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</si>
  <si>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</si>
  <si>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</si>
  <si>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</si>
  <si>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</si>
  <si>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</si>
  <si>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</si>
  <si>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</si>
  <si>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</si>
  <si>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</si>
  <si>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</si>
  <si>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</si>
  <si>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</si>
  <si>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</si>
  <si>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</si>
  <si>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</si>
  <si>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</si>
  <si>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</si>
  <si>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</si>
  <si>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</si>
  <si>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</si>
  <si>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</si>
  <si>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</si>
  <si>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</si>
  <si>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</si>
  <si>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</si>
  <si>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</si>
  <si>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</si>
  <si>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</si>
  <si>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</si>
  <si>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</si>
  <si>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</si>
  <si>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</si>
  <si>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</si>
  <si>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</si>
  <si>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</si>
  <si>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</si>
  <si>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</si>
  <si>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</si>
  <si>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</si>
  <si>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</si>
  <si>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</si>
  <si>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</si>
  <si>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</si>
  <si>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</si>
  <si>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</si>
  <si>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</si>
  <si>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</si>
  <si>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</si>
  <si>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</si>
  <si>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</si>
  <si>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</si>
  <si>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</si>
  <si>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</si>
  <si>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</si>
  <si>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</si>
  <si>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</si>
  <si>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</si>
  <si>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</si>
  <si>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</si>
  <si>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</si>
  <si>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</si>
  <si>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</si>
  <si>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</si>
  <si>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</si>
  <si>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</si>
  <si>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</si>
  <si>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</si>
  <si>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</si>
  <si>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</si>
  <si>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</si>
  <si>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</si>
  <si>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</si>
  <si>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</si>
  <si>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</si>
  <si>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</si>
  <si>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</si>
  <si>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</si>
  <si>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</si>
  <si>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</si>
  <si>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</si>
  <si>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</si>
  <si>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</si>
  <si>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</si>
  <si>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</si>
  <si>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</si>
  <si>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</si>
  <si>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</si>
  <si>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</si>
  <si>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</si>
  <si>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</si>
  <si>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</si>
  <si>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</si>
  <si>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</si>
  <si>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</si>
  <si>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</si>
  <si>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</si>
  <si>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</si>
  <si>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</si>
  <si>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</si>
  <si>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</si>
  <si>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</si>
  <si>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</si>
  <si>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</si>
  <si>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</si>
  <si>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</si>
  <si>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</si>
  <si>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</si>
  <si>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</si>
  <si>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</si>
  <si>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</si>
  <si>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</si>
  <si>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</si>
  <si>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</si>
  <si>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</si>
  <si>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</si>
  <si>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</si>
  <si>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</si>
  <si>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</si>
  <si>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</si>
  <si>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</si>
  <si>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</si>
  <si>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</si>
  <si>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</si>
  <si>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</si>
  <si>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</si>
  <si>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</si>
  <si>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</si>
  <si>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</si>
  <si>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</si>
  <si>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</si>
  <si>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</si>
  <si>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</si>
  <si>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</si>
  <si>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</si>
  <si>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</si>
  <si>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</si>
  <si>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</si>
  <si>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</si>
  <si>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</si>
  <si>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</si>
  <si>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</si>
  <si>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</si>
  <si>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</si>
  <si>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</si>
  <si>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</si>
  <si>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</si>
  <si>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</si>
  <si>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</si>
  <si>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</si>
  <si>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</si>
  <si>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</si>
  <si>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</si>
  <si>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</si>
  <si>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</si>
  <si>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</si>
  <si>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</si>
  <si>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</si>
  <si>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</si>
  <si>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</si>
  <si>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</si>
  <si>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</si>
  <si>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</si>
  <si>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</si>
  <si>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</si>
  <si>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</si>
  <si>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</si>
  <si>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</si>
  <si>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</si>
  <si>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</si>
  <si>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</si>
  <si>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</si>
  <si>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</si>
  <si>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</si>
  <si>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</si>
  <si>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</si>
  <si>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</si>
  <si>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</si>
  <si>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</si>
  <si>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</si>
  <si>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</si>
  <si>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</si>
  <si>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</si>
  <si>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</si>
  <si>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</si>
  <si>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</si>
  <si>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</si>
  <si>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</si>
  <si>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</si>
  <si>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</si>
  <si>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</si>
  <si>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</si>
  <si>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</si>
  <si>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</si>
  <si>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</si>
  <si>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</si>
  <si>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</si>
  <si>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</si>
  <si>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</si>
  <si>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</si>
  <si>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</si>
  <si>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</si>
  <si>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</si>
  <si>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</si>
  <si>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</si>
  <si>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</si>
  <si>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</si>
  <si>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</si>
  <si>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</si>
  <si>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</si>
  <si>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</si>
  <si>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</si>
  <si>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</si>
  <si>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</si>
  <si>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</si>
  <si>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</si>
  <si>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</si>
  <si>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</si>
  <si>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</si>
  <si>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</si>
  <si>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</si>
  <si>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</si>
  <si>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</si>
  <si>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</si>
  <si>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</si>
  <si>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</si>
  <si>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</si>
  <si>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</si>
  <si>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</si>
  <si>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</si>
  <si>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</si>
  <si>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</si>
  <si>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</si>
  <si>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</si>
  <si>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</si>
  <si>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</si>
  <si>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</si>
  <si>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</si>
  <si>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</si>
  <si>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</si>
  <si>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</si>
  <si>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</si>
  <si>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</si>
  <si>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</si>
  <si>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</si>
  <si>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</si>
  <si>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</si>
  <si>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</si>
  <si>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</si>
  <si>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</si>
  <si>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</si>
  <si>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</si>
  <si>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</si>
  <si>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</si>
  <si>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</si>
  <si>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</si>
  <si>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</si>
  <si>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</si>
  <si>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</si>
  <si>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</si>
  <si>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</si>
  <si>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</si>
  <si>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</si>
  <si>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</si>
  <si>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</si>
  <si>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</si>
  <si>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</si>
  <si>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</si>
  <si>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</si>
  <si>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</si>
  <si>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</si>
  <si>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</si>
  <si>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</si>
  <si>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</si>
  <si>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</si>
  <si>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</si>
  <si>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</si>
  <si>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</si>
  <si>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</si>
  <si>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</si>
  <si>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</si>
  <si>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</si>
  <si>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</si>
  <si>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</si>
  <si>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</si>
  <si>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</si>
  <si>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</si>
  <si>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</si>
  <si>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</si>
  <si>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</si>
  <si>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</si>
  <si>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</si>
  <si>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</si>
  <si>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</si>
  <si>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</si>
  <si>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</si>
  <si>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</si>
  <si>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</si>
  <si>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</si>
  <si>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</si>
  <si>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</si>
  <si>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</si>
  <si>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</si>
  <si>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</si>
  <si>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</si>
  <si>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</si>
  <si>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</si>
  <si>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</si>
  <si>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</si>
  <si>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</si>
  <si>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</si>
  <si>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</si>
  <si>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</si>
  <si>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</si>
  <si>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</si>
  <si>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</si>
  <si>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</si>
  <si>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</si>
  <si>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</si>
  <si>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</si>
  <si>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</si>
  <si>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</si>
  <si>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</si>
  <si>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</si>
  <si>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</si>
  <si>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</si>
  <si>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</si>
  <si>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</si>
  <si>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</si>
  <si>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</si>
  <si>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</si>
  <si>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</si>
  <si>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</si>
  <si>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</si>
  <si>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</si>
  <si>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</si>
  <si>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</si>
  <si>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</si>
  <si>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</si>
  <si>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</si>
  <si>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</si>
  <si>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</si>
  <si>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</si>
  <si>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</si>
  <si>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</si>
  <si>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</si>
  <si>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</si>
  <si>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</si>
  <si>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</si>
  <si>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</si>
  <si>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</si>
  <si>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</si>
  <si>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</si>
  <si>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</si>
  <si>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</si>
  <si>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</si>
  <si>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</si>
  <si>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</si>
  <si>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</si>
  <si>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</si>
  <si>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</si>
  <si>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</si>
  <si>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</si>
  <si>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</si>
  <si>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</si>
  <si>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</si>
  <si>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</si>
  <si>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</si>
  <si>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</si>
  <si>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</si>
  <si>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</si>
  <si>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</si>
  <si>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</si>
  <si>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</si>
  <si>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</si>
  <si>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</si>
  <si>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</si>
  <si>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</si>
  <si>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</si>
  <si>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</si>
  <si>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</si>
  <si>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</si>
  <si>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</si>
  <si>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</si>
  <si>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</si>
  <si>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</si>
  <si>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</si>
  <si>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</si>
  <si>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</si>
  <si>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</si>
  <si>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</si>
  <si>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</si>
  <si>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</si>
  <si>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</si>
  <si>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</si>
  <si>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</si>
  <si>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</si>
  <si>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</si>
  <si>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</si>
  <si>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</si>
  <si>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</si>
  <si>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</si>
  <si>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</si>
  <si>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</si>
  <si>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</si>
  <si>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</si>
  <si>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</si>
  <si>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</si>
  <si>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</si>
  <si>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</si>
  <si>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</si>
  <si>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</si>
  <si>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</si>
  <si>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</si>
  <si>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</si>
  <si>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</si>
  <si>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</si>
  <si>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</si>
  <si>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</si>
  <si>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</si>
  <si>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</si>
  <si>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</si>
  <si>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</si>
  <si>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</si>
  <si>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</si>
  <si>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</si>
  <si>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</si>
  <si>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</si>
  <si>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</si>
  <si>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</si>
  <si>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</si>
  <si>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</si>
  <si>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</si>
  <si>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</si>
  <si>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</si>
  <si>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</si>
  <si>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</si>
  <si>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</si>
  <si>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</si>
  <si>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</si>
  <si>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</si>
  <si>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</si>
  <si>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</si>
  <si>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</si>
  <si>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</si>
  <si>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</si>
  <si>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</si>
  <si>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</si>
  <si>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</si>
  <si>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</si>
  <si>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</si>
  <si>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</si>
  <si>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</si>
  <si>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</si>
  <si>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</si>
  <si>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</si>
  <si>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</si>
  <si>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</si>
  <si>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</si>
  <si>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</si>
  <si>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</si>
  <si>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</si>
  <si>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</si>
  <si>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</si>
  <si>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</si>
  <si>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</si>
  <si>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</si>
  <si>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</si>
  <si>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</si>
  <si>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</si>
  <si>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</si>
  <si>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</si>
  <si>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</si>
  <si>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</si>
  <si>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</si>
  <si>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</si>
  <si>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</si>
  <si>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</si>
  <si>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</si>
  <si>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</si>
  <si>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</si>
  <si>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</si>
  <si>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</si>
  <si>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</si>
  <si>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</si>
  <si>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</si>
  <si>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</si>
  <si>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</si>
  <si>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</si>
  <si>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</si>
  <si>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</si>
  <si>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</si>
  <si>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</si>
  <si>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</si>
  <si>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</si>
  <si>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</si>
  <si>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</si>
  <si>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</si>
  <si>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</si>
  <si>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</si>
  <si>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</si>
  <si>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</si>
  <si>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</si>
  <si>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</si>
  <si>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</si>
  <si>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</si>
  <si>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</si>
  <si>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</si>
  <si>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</si>
  <si>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</si>
  <si>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</si>
  <si>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</si>
  <si>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</si>
  <si>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</si>
  <si>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</si>
  <si>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</si>
  <si>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</si>
  <si>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</si>
  <si>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</si>
  <si>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</si>
  <si>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</si>
  <si>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</si>
  <si>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</si>
  <si>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</si>
  <si>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</si>
  <si>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</si>
  <si>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</si>
  <si>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</si>
  <si>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</si>
  <si>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</si>
  <si>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</si>
  <si>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</si>
  <si>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</si>
  <si>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</si>
  <si>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</si>
  <si>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</si>
  <si>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</si>
  <si>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</si>
  <si>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</si>
  <si>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</si>
  <si>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</si>
  <si>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</si>
  <si>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</si>
  <si>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</si>
  <si>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</si>
  <si>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</si>
  <si>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</si>
  <si>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</si>
  <si>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</si>
  <si>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</si>
  <si>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</si>
  <si>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</si>
  <si>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</si>
  <si>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</si>
  <si>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</si>
  <si>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</si>
  <si>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</si>
  <si>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</si>
  <si>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</si>
  <si>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</si>
  <si>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</si>
  <si>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</si>
  <si>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</si>
  <si>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</si>
  <si>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</si>
  <si>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</si>
  <si>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</si>
  <si>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</si>
  <si>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</si>
  <si>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</si>
  <si>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</si>
  <si>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</si>
  <si>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</si>
  <si>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</si>
  <si>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</si>
  <si>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</si>
  <si>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</si>
  <si>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</si>
  <si>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</si>
  <si>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</si>
  <si>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</si>
  <si>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</si>
  <si>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</si>
  <si>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</si>
  <si>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</si>
  <si>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</si>
  <si>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</si>
  <si>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</si>
  <si>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</si>
  <si>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</si>
  <si>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</si>
  <si>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</si>
  <si>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</si>
  <si>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</si>
  <si>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</si>
  <si>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</si>
  <si>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</si>
  <si>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</si>
  <si>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</si>
  <si>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</si>
  <si>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</si>
  <si>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</si>
  <si>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</si>
  <si>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</si>
  <si>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</si>
  <si>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</si>
  <si>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</si>
  <si>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</si>
  <si>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</si>
  <si>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</si>
  <si>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</si>
  <si>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</si>
  <si>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</si>
  <si>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</si>
  <si>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</si>
  <si>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</si>
  <si>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</si>
  <si>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</si>
  <si>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</si>
  <si>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</si>
  <si>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</si>
  <si>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</si>
  <si>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</si>
  <si>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</si>
  <si>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</si>
  <si>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</si>
  <si>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</si>
  <si>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</si>
  <si>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</si>
  <si>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</si>
  <si>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</si>
  <si>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</si>
  <si>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</si>
  <si>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</si>
  <si>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</si>
  <si>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</si>
  <si>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</si>
  <si>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</si>
  <si>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</si>
  <si>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</si>
  <si>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</si>
  <si>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</si>
  <si>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</si>
  <si>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</si>
  <si>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</si>
  <si>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</si>
  <si>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</si>
  <si>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</si>
  <si>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</si>
  <si>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</si>
  <si>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</si>
  <si>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</si>
  <si>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</si>
  <si>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</si>
  <si>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</si>
  <si>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</si>
  <si>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</si>
  <si>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</si>
  <si>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</si>
  <si>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</si>
  <si>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</si>
  <si>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</si>
  <si>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</si>
  <si>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</si>
  <si>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</si>
  <si>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</si>
  <si>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</si>
  <si>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</si>
  <si>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</si>
  <si>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</si>
  <si>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</si>
  <si>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</si>
  <si>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</si>
  <si>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</si>
  <si>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</si>
  <si>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</si>
  <si>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</si>
  <si>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</si>
  <si>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</si>
  <si>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</si>
  <si>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</si>
  <si>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</si>
  <si>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</si>
  <si>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</si>
  <si>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</si>
  <si>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</si>
  <si>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</si>
  <si>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</si>
  <si>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</si>
  <si>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</si>
  <si>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</si>
  <si>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</si>
  <si>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</si>
  <si>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</si>
  <si>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</si>
  <si>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</si>
  <si>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</si>
  <si>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</si>
  <si>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</si>
  <si>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</si>
  <si>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</si>
  <si>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</si>
  <si>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</si>
  <si>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</si>
  <si>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</si>
  <si>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</si>
  <si>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</si>
  <si>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</si>
  <si>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</si>
  <si>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</si>
  <si>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</si>
  <si>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</si>
  <si>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</si>
  <si>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</si>
  <si>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</si>
  <si>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</si>
  <si>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</si>
  <si>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</si>
  <si>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</si>
  <si>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</si>
  <si>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</si>
  <si>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</si>
  <si>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</si>
  <si>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</si>
  <si>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</si>
  <si>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</si>
  <si>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</si>
  <si>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</si>
  <si>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</si>
  <si>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</si>
  <si>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</si>
  <si>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</si>
  <si>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</si>
  <si>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</si>
  <si>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</si>
  <si>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</si>
  <si>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</si>
  <si>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</si>
  <si>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</si>
  <si>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</si>
  <si>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</si>
  <si>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</si>
  <si>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</si>
  <si>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</si>
  <si>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</si>
  <si>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</si>
  <si>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</si>
  <si>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</si>
  <si>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</si>
  <si>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</si>
  <si>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</si>
  <si>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</si>
  <si>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</si>
  <si>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</si>
  <si>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</si>
  <si>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</si>
  <si>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</si>
  <si>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</si>
  <si>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</si>
  <si>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</si>
  <si>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</si>
  <si>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</si>
  <si>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</si>
  <si>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</si>
  <si>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</si>
  <si>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</si>
  <si>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</si>
  <si>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</si>
  <si>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</si>
  <si>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</si>
  <si>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</si>
  <si>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</si>
  <si>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</si>
  <si>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</si>
  <si>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</si>
  <si>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</si>
  <si>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</si>
  <si>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</si>
  <si>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</si>
  <si>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</si>
  <si>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</si>
  <si>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</si>
  <si>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</si>
  <si>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</si>
  <si>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</si>
  <si>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</si>
  <si>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</si>
  <si>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</si>
  <si>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</si>
  <si>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</si>
  <si>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</si>
  <si>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</si>
  <si>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</si>
  <si>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</si>
  <si>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</si>
  <si>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</si>
  <si>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</si>
  <si>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</si>
  <si>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</si>
  <si>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</si>
  <si>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</si>
  <si>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</si>
  <si>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</si>
  <si>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</si>
  <si>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</si>
  <si>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</si>
  <si>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</si>
  <si>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</si>
  <si>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</si>
  <si>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</si>
  <si>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</si>
  <si>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</si>
  <si>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</si>
  <si>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</si>
  <si>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</si>
  <si>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</si>
  <si>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</si>
  <si>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</si>
  <si>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</si>
  <si>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</si>
  <si>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</si>
  <si>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</si>
  <si>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</si>
  <si>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</si>
  <si>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</si>
  <si>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</si>
  <si>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</si>
  <si>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</si>
  <si>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</si>
  <si>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</si>
  <si>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</si>
  <si>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</si>
  <si>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</si>
  <si>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</si>
  <si>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</si>
  <si>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</si>
  <si>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</si>
  <si>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</si>
  <si>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</si>
  <si>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</si>
  <si>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</si>
  <si>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</si>
  <si>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</si>
  <si>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</si>
  <si>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</si>
  <si>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</si>
  <si>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</si>
  <si>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</si>
  <si>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</si>
  <si>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</si>
  <si>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</si>
  <si>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</si>
  <si>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</si>
  <si>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</si>
  <si>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</si>
  <si>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</si>
  <si>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</si>
  <si>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</si>
  <si>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</si>
  <si>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</si>
  <si>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</si>
  <si>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</si>
  <si>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</si>
  <si>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</si>
  <si>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</si>
  <si>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</si>
  <si>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</si>
  <si>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</si>
  <si>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</si>
  <si>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</si>
  <si>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</si>
  <si>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</si>
  <si>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</si>
  <si>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</si>
  <si>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</si>
  <si>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</si>
  <si>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</si>
  <si>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</si>
  <si>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</si>
  <si>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</si>
  <si>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</si>
  <si>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</si>
  <si>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</si>
  <si>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</si>
  <si>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</si>
  <si>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</si>
  <si>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</si>
  <si>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</si>
  <si>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</si>
  <si>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</si>
  <si>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</si>
  <si>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</si>
  <si>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</si>
  <si>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</si>
  <si>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</si>
  <si>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</si>
  <si>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</si>
  <si>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</si>
  <si>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</si>
  <si>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</si>
  <si>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</si>
  <si>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</si>
  <si>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</si>
  <si>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</si>
  <si>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</si>
  <si>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</si>
  <si>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</si>
  <si>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</si>
  <si>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</si>
  <si>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</si>
  <si>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</si>
  <si>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</si>
  <si>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</si>
  <si>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</si>
  <si>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</si>
  <si>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</si>
  <si>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</si>
  <si>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</si>
  <si>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</si>
  <si>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</si>
  <si>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</si>
  <si>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</si>
  <si>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</si>
  <si>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</si>
  <si>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</si>
  <si>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</si>
  <si>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</si>
  <si>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</si>
  <si>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</si>
  <si>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</si>
  <si>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</si>
  <si>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</si>
  <si>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</si>
  <si>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</si>
  <si>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</si>
  <si>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</si>
  <si>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</si>
  <si>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</si>
  <si>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</si>
  <si>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</si>
  <si>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</si>
  <si>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</si>
  <si>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</si>
  <si>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</si>
  <si>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</si>
  <si>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</si>
  <si>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</si>
  <si>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</si>
  <si>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</si>
  <si>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</si>
  <si>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</si>
  <si>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</si>
  <si>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</si>
  <si>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</si>
  <si>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</si>
  <si>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</si>
  <si>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</si>
  <si>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</si>
  <si>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</si>
  <si>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</si>
  <si>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</si>
  <si>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</si>
  <si>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</si>
  <si>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</si>
  <si>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</si>
  <si>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</si>
  <si>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</si>
  <si>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</si>
  <si>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</si>
  <si>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</si>
  <si>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</si>
  <si>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</si>
  <si>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</si>
  <si>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</si>
  <si>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</si>
  <si>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</si>
  <si>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</si>
  <si>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</si>
  <si>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</si>
  <si>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</si>
  <si>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</si>
  <si>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</si>
  <si>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</si>
  <si>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</si>
  <si>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</si>
  <si>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</si>
  <si>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</si>
  <si>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</si>
  <si>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</si>
  <si>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</si>
  <si>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</si>
  <si>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</si>
  <si>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</si>
  <si>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</si>
  <si>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</si>
  <si>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</si>
  <si>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</si>
  <si>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</si>
  <si>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</si>
  <si>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</si>
  <si>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</si>
  <si>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</si>
  <si>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</si>
  <si>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</si>
  <si>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</si>
  <si>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</si>
  <si>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</si>
  <si>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</si>
  <si>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</si>
  <si>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</si>
  <si>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</si>
  <si>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</si>
  <si>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</si>
  <si>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</si>
  <si>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</si>
  <si>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</si>
  <si>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</si>
  <si>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</si>
  <si>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</si>
  <si>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</si>
  <si>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</si>
  <si>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</si>
  <si>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</si>
  <si>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</si>
  <si>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</si>
  <si>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</si>
  <si>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</si>
  <si>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</si>
  <si>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</si>
  <si>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</si>
  <si>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</si>
  <si>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</si>
  <si>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</si>
  <si>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</si>
  <si>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</si>
  <si>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</si>
  <si>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</si>
  <si>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</si>
  <si>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</si>
  <si>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</si>
  <si>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</si>
  <si>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</si>
  <si>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</si>
  <si>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</si>
  <si>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</si>
  <si>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</si>
  <si>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</si>
  <si>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</si>
  <si>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</si>
  <si>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</si>
  <si>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</si>
  <si>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</si>
  <si>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</si>
  <si>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</si>
  <si>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</si>
  <si>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</si>
  <si>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</si>
  <si>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</si>
  <si>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</si>
  <si>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</si>
  <si>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</si>
  <si>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</si>
  <si>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</si>
  <si>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</si>
  <si>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</si>
  <si>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</si>
  <si>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</si>
  <si>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</si>
  <si>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</si>
  <si>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</si>
  <si>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</si>
  <si>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</si>
  <si>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</si>
  <si>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</si>
  <si>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</si>
  <si>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</si>
  <si>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</si>
  <si>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</si>
  <si>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</si>
  <si>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</si>
  <si>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</si>
  <si>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</si>
  <si>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</si>
  <si>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</si>
  <si>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</si>
  <si>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</si>
  <si>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</si>
  <si>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</si>
  <si>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</si>
  <si>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</si>
  <si>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</si>
  <si>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</si>
  <si>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</si>
  <si>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</si>
  <si>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</si>
  <si>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</si>
  <si>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</si>
  <si>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</si>
  <si>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</si>
  <si>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</si>
  <si>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</si>
  <si>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</si>
  <si>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</si>
  <si>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</si>
  <si>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</si>
  <si>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</si>
  <si>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</si>
  <si>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</si>
  <si>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</si>
  <si>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</si>
  <si>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</si>
  <si>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</si>
  <si>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</si>
  <si>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</si>
  <si>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</si>
  <si>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</si>
  <si>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</si>
  <si>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</si>
  <si>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</si>
  <si>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</si>
  <si>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</si>
  <si>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</si>
  <si>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</si>
  <si>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</si>
  <si>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</si>
  <si>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</si>
  <si>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</si>
  <si>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</si>
  <si>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</si>
  <si>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</si>
  <si>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</si>
  <si>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</si>
  <si>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</si>
  <si>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</si>
  <si>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</si>
  <si>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</si>
  <si>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</si>
  <si>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</si>
  <si>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</si>
  <si>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</si>
  <si>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</si>
  <si>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</si>
  <si>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</si>
  <si>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</si>
  <si>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</si>
  <si>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</si>
  <si>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</si>
  <si>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</si>
  <si>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</si>
  <si>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</si>
  <si>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</si>
  <si>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</si>
  <si>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</si>
  <si>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</si>
  <si>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</si>
  <si>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</si>
  <si>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</si>
  <si>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</si>
  <si>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</si>
  <si>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</si>
  <si>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</si>
  <si>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</si>
  <si>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</si>
  <si>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</si>
  <si>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</si>
  <si>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</si>
  <si>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</si>
  <si>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</si>
  <si>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</si>
  <si>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</si>
  <si>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</si>
  <si>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</si>
  <si>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</si>
  <si>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</si>
  <si>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</si>
  <si>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</si>
  <si>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</si>
  <si>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</si>
  <si>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</si>
  <si>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</si>
  <si>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</si>
  <si>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</si>
  <si>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</si>
  <si>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</si>
  <si>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</si>
  <si>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</si>
  <si>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</si>
  <si>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</si>
  <si>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</si>
  <si>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</si>
  <si>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</si>
  <si>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</si>
  <si>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</si>
  <si>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</si>
  <si>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</si>
  <si>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</si>
  <si>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</si>
  <si>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</si>
  <si>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</si>
  <si>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</si>
  <si>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</si>
  <si>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</si>
  <si>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</si>
  <si>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</si>
  <si>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</si>
  <si>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</si>
  <si>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</si>
  <si>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</si>
  <si>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</si>
  <si>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</si>
  <si>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</si>
  <si>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</si>
  <si>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</si>
  <si>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</si>
  <si>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</si>
  <si>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</si>
  <si>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</si>
  <si>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</si>
  <si>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</si>
  <si>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</si>
  <si>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</si>
  <si>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</si>
  <si>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</si>
  <si>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</si>
  <si>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</si>
  <si>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</si>
  <si>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</si>
  <si>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</si>
  <si>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</si>
  <si>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</si>
  <si>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</si>
  <si>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</si>
  <si>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</si>
  <si>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</si>
  <si>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</si>
  <si>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</si>
  <si>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</si>
  <si>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</si>
  <si>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</si>
  <si>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</si>
  <si>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</si>
  <si>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</si>
  <si>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</si>
  <si>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</si>
  <si>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</si>
  <si>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</si>
  <si>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</si>
  <si>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</si>
  <si>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</si>
  <si>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</si>
  <si>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</si>
  <si>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</si>
  <si>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</si>
  <si>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</si>
  <si>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</si>
  <si>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</si>
  <si>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</si>
  <si>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</si>
  <si>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</si>
  <si>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</si>
  <si>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</si>
  <si>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</si>
  <si>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</si>
  <si>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</si>
  <si>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</si>
  <si>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</si>
  <si>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</si>
  <si>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</si>
  <si>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</si>
  <si>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</si>
  <si>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</si>
  <si>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</si>
  <si>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</si>
  <si>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</si>
  <si>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</si>
  <si>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</si>
  <si>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</si>
  <si>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</si>
  <si>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</si>
  <si>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</si>
  <si>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</si>
  <si>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</si>
  <si>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</si>
  <si>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</si>
  <si>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</si>
  <si>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</si>
  <si>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</si>
  <si>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</si>
  <si>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</si>
  <si>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</si>
  <si>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</si>
  <si>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</si>
  <si>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</si>
  <si>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</si>
  <si>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</si>
  <si>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</si>
  <si>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</si>
  <si>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</si>
  <si>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</si>
  <si>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</si>
  <si>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</si>
  <si>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</si>
  <si>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</si>
  <si>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</si>
  <si>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</si>
  <si>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</si>
  <si>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</si>
  <si>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</si>
  <si>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</si>
  <si>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</si>
  <si>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</si>
  <si>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</si>
  <si>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</si>
  <si>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</si>
  <si>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</si>
  <si>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</si>
  <si>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</si>
  <si>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</si>
  <si>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</si>
  <si>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</si>
  <si>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</si>
  <si>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</si>
  <si>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</si>
  <si>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</si>
  <si>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</si>
  <si>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</si>
  <si>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</si>
  <si>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</si>
  <si>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</si>
  <si>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</si>
  <si>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</si>
  <si>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</si>
  <si>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</si>
  <si>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</si>
  <si>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</si>
  <si>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</si>
  <si>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</si>
  <si>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</si>
  <si>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</si>
  <si>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</si>
  <si>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</si>
  <si>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</si>
  <si>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</si>
  <si>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</si>
  <si>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</si>
  <si>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</si>
  <si>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</si>
  <si>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</si>
  <si>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</si>
  <si>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</si>
  <si>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</si>
  <si>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</si>
  <si>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</si>
  <si>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</si>
  <si>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</si>
  <si>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</si>
  <si>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</si>
  <si>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</si>
  <si>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</si>
  <si>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</si>
  <si>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</si>
  <si>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</si>
  <si>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</si>
  <si>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</si>
  <si>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</si>
  <si>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</si>
  <si>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</si>
  <si>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</si>
  <si>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</si>
  <si>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</si>
  <si>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</si>
  <si>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</si>
  <si>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</si>
  <si>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</si>
  <si>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</si>
  <si>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</si>
  <si>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</si>
  <si>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</si>
  <si>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</si>
  <si>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</si>
  <si>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</si>
  <si>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</si>
  <si>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</si>
  <si>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</si>
  <si>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</si>
  <si>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</si>
  <si>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</si>
  <si>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</si>
  <si>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</si>
  <si>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</si>
  <si>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</si>
  <si>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</si>
  <si>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</si>
  <si>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</si>
  <si>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</si>
  <si>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</si>
  <si>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</si>
  <si>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</si>
  <si>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</si>
  <si>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</si>
  <si>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</si>
  <si>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</si>
  <si>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</si>
  <si>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</si>
  <si>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</si>
  <si>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</si>
  <si>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</si>
  <si>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</si>
  <si>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</si>
  <si>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</si>
  <si>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</si>
  <si>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</si>
  <si>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</si>
  <si>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</si>
  <si>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</si>
  <si>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</si>
  <si>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</si>
  <si>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</si>
  <si>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</si>
  <si>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</si>
  <si>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</si>
  <si>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</si>
  <si>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</si>
  <si>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</si>
  <si>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</si>
  <si>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</si>
  <si>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</si>
  <si>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</si>
  <si>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</si>
  <si>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</si>
  <si>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</si>
  <si>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</si>
  <si>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</si>
  <si>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</si>
  <si>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</si>
  <si>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</si>
  <si>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</si>
  <si>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</si>
  <si>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</si>
  <si>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</si>
  <si>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</si>
  <si>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</si>
  <si>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</si>
  <si>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</si>
  <si>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</si>
  <si>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</si>
  <si>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</si>
  <si>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</si>
  <si>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</si>
  <si>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</si>
  <si>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</si>
  <si>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</si>
  <si>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</si>
  <si>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</si>
  <si>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</si>
  <si>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</si>
  <si>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</si>
  <si>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</si>
  <si>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</si>
  <si>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</si>
  <si>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</si>
  <si>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</si>
  <si>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</si>
  <si>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</si>
  <si>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</si>
  <si>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</si>
  <si>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</si>
  <si>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</si>
  <si>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</si>
  <si>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</si>
  <si>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</si>
  <si>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</si>
  <si>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</si>
  <si>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</si>
  <si>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</si>
  <si>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</si>
  <si>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</si>
  <si>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</si>
  <si>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</si>
  <si>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</si>
  <si>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</si>
  <si>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</si>
  <si>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</si>
  <si>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</si>
  <si>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</si>
  <si>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</si>
  <si>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</si>
  <si>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</si>
  <si>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</si>
  <si>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</si>
  <si>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</si>
  <si>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</si>
  <si>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</si>
  <si>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</si>
  <si>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</si>
  <si>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</si>
  <si>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</si>
  <si>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</si>
  <si>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</si>
  <si>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</si>
  <si>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</si>
  <si>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</si>
  <si>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</si>
  <si>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</si>
  <si>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</si>
  <si>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</si>
  <si>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</si>
  <si>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</si>
  <si>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</si>
  <si>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</si>
  <si>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</si>
  <si>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</si>
  <si>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</si>
  <si>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</si>
  <si>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</si>
  <si>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</si>
  <si>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</si>
  <si>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</si>
  <si>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</si>
  <si>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</si>
  <si>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</si>
  <si>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</si>
  <si>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</si>
  <si>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</si>
  <si>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</si>
  <si>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</si>
  <si>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</si>
  <si>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</si>
  <si>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</si>
  <si>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</si>
  <si>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</si>
  <si>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</si>
  <si>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</si>
  <si>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</si>
  <si>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</si>
  <si>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</si>
  <si>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</si>
  <si>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</si>
  <si>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</si>
  <si>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</si>
  <si>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</si>
  <si>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</si>
  <si>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</si>
  <si>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</si>
  <si>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</si>
  <si>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</si>
  <si>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</si>
  <si>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</si>
  <si>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</si>
  <si>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</si>
  <si>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</si>
  <si>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</si>
  <si>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</si>
  <si>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</si>
  <si>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</si>
  <si>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</si>
  <si>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</si>
  <si>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</si>
  <si>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</si>
  <si>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</si>
  <si>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</si>
  <si>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</si>
  <si>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</si>
  <si>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</si>
  <si>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</si>
  <si>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</si>
  <si>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</si>
  <si>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</si>
  <si>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</si>
  <si>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</si>
  <si>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</si>
  <si>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</si>
  <si>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</si>
  <si>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</si>
  <si>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</si>
  <si>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</si>
  <si>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</si>
  <si>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</si>
  <si>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</si>
  <si>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</si>
  <si>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</si>
  <si>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</si>
  <si>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</si>
  <si>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</si>
  <si>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</si>
  <si>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</si>
  <si>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</si>
  <si>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</si>
  <si>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</si>
  <si>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</si>
  <si>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</si>
  <si>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</si>
  <si>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</si>
  <si>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</si>
  <si>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</si>
  <si>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</si>
  <si>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</si>
  <si>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</si>
  <si>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</si>
  <si>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</si>
  <si>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</si>
  <si>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</si>
  <si>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</si>
  <si>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</si>
  <si>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</si>
  <si>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</si>
  <si>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</si>
  <si>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</si>
  <si>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</si>
  <si>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</si>
  <si>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</si>
  <si>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</si>
  <si>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</si>
  <si>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</si>
  <si>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</si>
  <si>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</si>
  <si>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</si>
  <si>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</si>
  <si>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</si>
  <si>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</si>
  <si>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</si>
  <si>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</si>
  <si>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</si>
  <si>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</si>
  <si>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</si>
  <si>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</si>
  <si>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</si>
  <si>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</si>
  <si>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</si>
  <si>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</si>
  <si>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</si>
  <si>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</si>
  <si>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</si>
  <si>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</si>
  <si>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</si>
  <si>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</si>
  <si>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</si>
  <si>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</si>
  <si>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</si>
  <si>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</si>
  <si>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</si>
  <si>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</si>
  <si>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</si>
  <si>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</si>
  <si>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</si>
  <si>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</si>
  <si>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</si>
  <si>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</si>
  <si>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</si>
  <si>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</si>
  <si>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</si>
  <si>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</si>
  <si>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</si>
  <si>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</si>
  <si>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</si>
  <si>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</si>
  <si>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</si>
  <si>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</si>
  <si>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</si>
  <si>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</si>
  <si>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</si>
  <si>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</si>
  <si>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</si>
  <si>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</si>
  <si>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</si>
  <si>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</si>
  <si>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</si>
  <si>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</si>
  <si>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</si>
  <si>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</si>
  <si>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</si>
  <si>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</si>
  <si>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</si>
  <si>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</si>
  <si>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</si>
  <si>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</si>
  <si>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</si>
  <si>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</si>
  <si>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</si>
  <si>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</si>
  <si>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</si>
  <si>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</si>
  <si>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</si>
  <si>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</si>
  <si>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</si>
  <si>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</si>
  <si>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</si>
  <si>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</si>
  <si>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</si>
  <si>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</si>
  <si>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</si>
  <si>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</si>
  <si>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</si>
  <si>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</si>
  <si>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</si>
  <si>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</si>
  <si>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</si>
  <si>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</si>
  <si>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</si>
  <si>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</si>
  <si>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</si>
  <si>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</si>
  <si>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</si>
  <si>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</si>
  <si>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</si>
  <si>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</si>
  <si>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</si>
  <si>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</si>
  <si>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</si>
  <si>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</si>
  <si>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</si>
  <si>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</si>
  <si>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</si>
  <si>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</si>
  <si>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</si>
  <si>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</si>
  <si>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</si>
  <si>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</si>
  <si>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</si>
  <si>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</si>
  <si>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</si>
  <si>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</si>
  <si>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</si>
  <si>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</si>
  <si>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</si>
  <si>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</si>
  <si>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</si>
  <si>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</si>
  <si>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</si>
  <si>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</si>
  <si>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</si>
  <si>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</si>
  <si>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</si>
  <si>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</si>
  <si>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</si>
  <si>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</si>
  <si>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</si>
  <si>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</si>
  <si>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</si>
  <si>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</si>
  <si>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</si>
  <si>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</si>
  <si>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</si>
  <si>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</si>
  <si>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</si>
  <si>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</si>
  <si>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</si>
  <si>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</si>
  <si>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</si>
  <si>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</si>
  <si>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</si>
  <si>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</si>
  <si>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</si>
  <si>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</si>
  <si>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</si>
  <si>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</si>
  <si>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</si>
  <si>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</si>
  <si>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</si>
  <si>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</si>
  <si>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</si>
  <si>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</si>
  <si>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</si>
  <si>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</si>
  <si>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</si>
  <si>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</si>
  <si>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</si>
  <si>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</si>
  <si>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</si>
  <si>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</si>
  <si>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</si>
  <si>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</si>
  <si>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</si>
  <si>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</si>
  <si>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</si>
  <si>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</si>
  <si>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</si>
  <si>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</si>
  <si>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</si>
  <si>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</si>
  <si>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</si>
  <si>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</si>
  <si>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</si>
  <si>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</si>
  <si>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</si>
  <si>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</si>
  <si>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</si>
  <si>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</si>
  <si>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</si>
  <si>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</si>
  <si>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</si>
  <si>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</si>
  <si>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</si>
  <si>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</si>
  <si>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</si>
  <si>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</si>
  <si>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</si>
  <si>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</si>
  <si>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</si>
  <si>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</si>
  <si>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</si>
  <si>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</si>
  <si>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</si>
  <si>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</si>
  <si>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</si>
  <si>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</si>
  <si>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</si>
  <si>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</si>
  <si>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</si>
  <si>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</si>
  <si>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</si>
  <si>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</si>
  <si>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</si>
  <si>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</si>
  <si>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</si>
  <si>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</si>
  <si>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</si>
  <si>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</si>
  <si>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</si>
  <si>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</si>
  <si>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</si>
  <si>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</si>
  <si>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</si>
  <si>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</si>
  <si>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</si>
  <si>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</si>
  <si>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</si>
  <si>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</si>
  <si>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</si>
  <si>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</si>
  <si>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</si>
  <si>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</si>
  <si>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</si>
  <si>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</si>
  <si>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</si>
  <si>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</si>
  <si>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</si>
  <si>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</si>
  <si>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</si>
  <si>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</si>
  <si>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</si>
  <si>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</si>
  <si>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</si>
  <si>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</si>
  <si>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</si>
  <si>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</si>
  <si>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</si>
  <si>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</si>
  <si>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</si>
  <si>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</si>
  <si>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</si>
  <si>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</si>
  <si>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</si>
  <si>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</si>
  <si>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</si>
  <si>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</si>
  <si>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</si>
  <si>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</si>
  <si>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</si>
  <si>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</si>
  <si>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</si>
  <si>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</si>
  <si>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</si>
  <si>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</si>
  <si>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</si>
  <si>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</si>
  <si>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</si>
  <si>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</si>
  <si>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</si>
  <si>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</si>
  <si>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</si>
  <si>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</si>
  <si>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</si>
  <si>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</si>
  <si>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</si>
  <si>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</si>
  <si>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</si>
  <si>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</si>
  <si>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</si>
  <si>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</si>
  <si>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</si>
  <si>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</si>
  <si>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</si>
  <si>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</si>
  <si>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</si>
  <si>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</si>
  <si>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</si>
  <si>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</si>
  <si>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</si>
  <si>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</si>
  <si>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</si>
  <si>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</si>
  <si>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</si>
  <si>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</si>
  <si>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</si>
  <si>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</si>
  <si>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</si>
  <si>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</si>
  <si>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</si>
  <si>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</si>
  <si>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</si>
  <si>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</si>
  <si>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</si>
  <si>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</si>
  <si>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</si>
  <si>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</si>
  <si>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</si>
  <si>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</si>
  <si>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</si>
  <si>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</si>
  <si>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</si>
  <si>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</si>
  <si>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</si>
  <si>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</si>
  <si>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</si>
  <si>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</si>
  <si>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</si>
  <si>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</si>
  <si>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</si>
  <si>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</si>
  <si>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</si>
  <si>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</si>
  <si>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</si>
  <si>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</si>
  <si>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</si>
  <si>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</si>
  <si>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</si>
  <si>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</si>
  <si>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</si>
  <si>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</si>
  <si>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</si>
  <si>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</si>
  <si>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</si>
  <si>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</si>
  <si>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</si>
  <si>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</si>
  <si>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</si>
  <si>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</si>
  <si>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</si>
  <si>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</si>
  <si>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</si>
  <si>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</si>
  <si>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</si>
  <si>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</si>
  <si>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</si>
  <si>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</si>
  <si>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</si>
  <si>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</si>
  <si>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</si>
  <si>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</si>
  <si>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</si>
  <si>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</si>
  <si>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</si>
  <si>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</si>
  <si>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</si>
  <si>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</si>
  <si>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</si>
  <si>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</si>
  <si>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</si>
  <si>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</si>
  <si>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</si>
  <si>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</si>
  <si>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</si>
  <si>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</si>
  <si>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</si>
  <si>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</si>
  <si>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</si>
  <si>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</si>
  <si>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</si>
  <si>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</si>
  <si>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</si>
  <si>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</si>
  <si>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</si>
  <si>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</si>
  <si>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</si>
  <si>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</si>
  <si>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</si>
  <si>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</si>
  <si>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</si>
  <si>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</si>
  <si>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</si>
  <si>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</si>
  <si>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</si>
  <si>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</si>
  <si>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</si>
  <si>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</si>
  <si>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</si>
  <si>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</si>
  <si>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</si>
  <si>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</si>
  <si>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</si>
  <si>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</si>
  <si>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</si>
  <si>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</si>
  <si>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</si>
  <si>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</si>
  <si>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</si>
  <si>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</si>
  <si>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</si>
  <si>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</si>
  <si>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</si>
  <si>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</si>
  <si>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</si>
  <si>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</si>
  <si>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</si>
  <si>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</si>
  <si>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</si>
  <si>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</si>
  <si>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</si>
  <si>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</si>
  <si>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</si>
  <si>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</si>
  <si>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</si>
  <si>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</si>
  <si>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</si>
  <si>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</si>
  <si>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</si>
  <si>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</si>
  <si>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</si>
  <si>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</si>
  <si>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</si>
  <si>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</si>
  <si>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</si>
  <si>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</si>
  <si>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</si>
  <si>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</si>
  <si>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</si>
  <si>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</si>
  <si>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</si>
  <si>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</si>
  <si>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</si>
  <si>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</si>
  <si>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</si>
  <si>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</si>
  <si>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</si>
  <si>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</si>
  <si>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</si>
  <si>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</si>
  <si>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</si>
  <si>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</si>
  <si>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</si>
  <si>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</si>
  <si>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</si>
  <si>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</si>
  <si>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</si>
  <si>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</si>
  <si>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</si>
  <si>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</si>
  <si>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</si>
  <si>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</si>
  <si>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</si>
  <si>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</si>
  <si>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</si>
  <si>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</si>
  <si>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</si>
  <si>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</si>
  <si>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</si>
  <si>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</si>
  <si>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</si>
  <si>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</si>
  <si>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</si>
  <si>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</si>
  <si>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</si>
  <si>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</si>
  <si>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</si>
  <si>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</si>
  <si>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</si>
  <si>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</si>
  <si>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</si>
  <si>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</si>
  <si>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</si>
  <si>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</si>
  <si>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</si>
  <si>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</si>
  <si>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</si>
  <si>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</si>
  <si>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</si>
  <si>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</si>
  <si>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</si>
  <si>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</si>
  <si>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</si>
  <si>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</si>
  <si>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</si>
  <si>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</si>
  <si>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</si>
  <si>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</si>
  <si>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</si>
  <si>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</si>
  <si>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</si>
  <si>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</si>
  <si>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</si>
  <si>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</si>
  <si>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</si>
  <si>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</si>
  <si>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</si>
  <si>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</si>
  <si>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</si>
  <si>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</si>
  <si>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</si>
  <si>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</si>
  <si>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</si>
  <si>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</si>
  <si>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</si>
  <si>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</si>
  <si>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</si>
  <si>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</si>
  <si>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</si>
  <si>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</si>
  <si>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</si>
  <si>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</si>
  <si>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</si>
  <si>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</si>
  <si>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</si>
  <si>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</si>
  <si>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</si>
  <si>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</si>
  <si>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</si>
  <si>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</si>
  <si>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</si>
  <si>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</si>
  <si>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</si>
  <si>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</si>
  <si>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</si>
  <si>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</si>
  <si>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</si>
  <si>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</si>
  <si>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</si>
  <si>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</si>
  <si>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</si>
  <si>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</si>
  <si>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</si>
  <si>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</si>
  <si>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</si>
  <si>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</si>
  <si>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</si>
  <si>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</si>
  <si>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</si>
  <si>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</si>
  <si>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</si>
  <si>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</si>
  <si>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</si>
  <si>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</si>
  <si>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</si>
  <si>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</si>
  <si>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</si>
  <si>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</si>
  <si>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</si>
  <si>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</si>
  <si>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</si>
  <si>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</si>
  <si>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</si>
  <si>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</si>
  <si>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</si>
  <si>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</si>
  <si>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</si>
  <si>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</si>
  <si>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</si>
  <si>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</si>
  <si>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</si>
  <si>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</si>
  <si>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</si>
  <si>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</si>
  <si>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</si>
  <si>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</si>
  <si>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</si>
  <si>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</si>
  <si>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</si>
  <si>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</si>
  <si>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</si>
  <si>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</si>
  <si>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</si>
  <si>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</si>
  <si>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</si>
  <si>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</si>
  <si>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</si>
  <si>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</si>
  <si>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</si>
  <si>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</si>
  <si>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</si>
  <si>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</si>
  <si>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</si>
  <si>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</si>
  <si>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</si>
  <si>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</si>
  <si>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</si>
  <si>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</si>
  <si>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</si>
  <si>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</si>
  <si>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</si>
  <si>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</si>
  <si>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</si>
  <si>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</si>
  <si>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</si>
  <si>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</si>
  <si>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</si>
  <si>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</si>
  <si>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</si>
  <si>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</si>
  <si>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</si>
  <si>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</si>
  <si>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</si>
  <si>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</si>
  <si>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</si>
  <si>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</si>
  <si>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</si>
  <si>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</si>
  <si>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</si>
  <si>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</si>
  <si>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</si>
  <si>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</si>
  <si>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</si>
  <si>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</si>
  <si>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</si>
  <si>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</si>
  <si>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</si>
  <si>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</si>
  <si>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</si>
  <si>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</si>
  <si>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</si>
  <si>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</si>
  <si>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</si>
  <si>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</si>
  <si>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</si>
  <si>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</si>
  <si>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</si>
  <si>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</si>
  <si>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</si>
  <si>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</si>
  <si>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</si>
  <si>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</si>
  <si>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</si>
  <si>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</si>
  <si>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</si>
  <si>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</si>
  <si>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</si>
  <si>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</si>
  <si>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</si>
  <si>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</si>
  <si>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</si>
  <si>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</si>
  <si>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</si>
  <si>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</si>
  <si>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</si>
  <si>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</si>
  <si>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</si>
  <si>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</si>
  <si>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</si>
  <si>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</si>
  <si>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</si>
  <si>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</si>
  <si>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</si>
  <si>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</si>
  <si>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</si>
  <si>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</si>
  <si>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</si>
  <si>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</si>
  <si>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</si>
  <si>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</si>
  <si>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</si>
  <si>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</si>
  <si>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</si>
  <si>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</si>
  <si>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</si>
  <si>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</si>
  <si>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</si>
  <si>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</si>
  <si>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</si>
  <si>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</si>
  <si>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</si>
  <si>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</si>
  <si>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</si>
  <si>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</si>
  <si>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</si>
  <si>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</si>
  <si>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</si>
  <si>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</si>
  <si>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</si>
  <si>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</si>
  <si>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</si>
  <si>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</si>
  <si>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</si>
  <si>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</si>
  <si>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</si>
  <si>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</si>
  <si>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</si>
  <si>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</si>
  <si>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</si>
  <si>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</si>
  <si>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</si>
  <si>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</si>
  <si>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</si>
  <si>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</si>
  <si>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</si>
  <si>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</si>
  <si>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</si>
  <si>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</si>
  <si>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</si>
  <si>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</si>
  <si>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</si>
  <si>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</si>
  <si>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</si>
  <si>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</si>
  <si>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</si>
  <si>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</si>
  <si>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</si>
  <si>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</si>
  <si>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</si>
  <si>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</si>
  <si>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</si>
  <si>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</si>
  <si>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</si>
  <si>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</si>
  <si>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</si>
  <si>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</si>
  <si>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</si>
  <si>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</si>
  <si>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</si>
  <si>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</si>
  <si>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</si>
  <si>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</si>
  <si>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</si>
  <si>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</si>
  <si>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</si>
  <si>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</si>
  <si>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</si>
  <si>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</si>
  <si>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</si>
  <si>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</si>
  <si>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</si>
  <si>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</si>
  <si>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</si>
  <si>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</si>
  <si>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</si>
  <si>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</si>
  <si>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</si>
  <si>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</si>
  <si>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</si>
  <si>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</si>
  <si>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</si>
  <si>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</si>
  <si>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</si>
  <si>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</si>
  <si>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</si>
  <si>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</si>
  <si>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</si>
  <si>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</si>
  <si>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</si>
  <si>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</si>
  <si>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</si>
  <si>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</si>
  <si>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</si>
  <si>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</si>
  <si>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</si>
  <si>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</si>
  <si>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</si>
  <si>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</si>
  <si>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</si>
  <si>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</si>
  <si>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</si>
  <si>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</si>
  <si>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</si>
  <si>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</si>
  <si>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</si>
  <si>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</si>
  <si>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</si>
  <si>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</si>
  <si>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</si>
  <si>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</si>
  <si>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</si>
  <si>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</si>
  <si>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</si>
  <si>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</si>
  <si>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</si>
  <si>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</si>
  <si>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</si>
  <si>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</si>
  <si>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</si>
  <si>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</si>
  <si>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</si>
  <si>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</si>
  <si>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</si>
  <si>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</si>
  <si>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</si>
  <si>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</si>
  <si>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</si>
  <si>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</si>
  <si>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</si>
  <si>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</si>
  <si>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</si>
  <si>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</si>
  <si>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</si>
  <si>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</si>
  <si>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</si>
  <si>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</si>
  <si>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</si>
  <si>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</si>
  <si>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</si>
  <si>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</si>
  <si>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</si>
  <si>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</si>
  <si>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</si>
  <si>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</si>
  <si>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</si>
  <si>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</si>
  <si>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</si>
  <si>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</si>
  <si>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</si>
  <si>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</si>
  <si>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</si>
  <si>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</si>
  <si>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</si>
  <si>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</si>
  <si>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</si>
  <si>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</si>
  <si>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</si>
  <si>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</si>
  <si>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</si>
  <si>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</si>
  <si>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</si>
  <si>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</si>
  <si>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</si>
  <si>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</si>
  <si>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</si>
  <si>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</si>
  <si>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</si>
  <si>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</si>
  <si>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</si>
  <si>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</si>
  <si>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</si>
  <si>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</si>
  <si>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</si>
  <si>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</si>
  <si>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</si>
  <si>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</si>
  <si>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</si>
  <si>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</si>
  <si>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</si>
  <si>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</si>
  <si>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</si>
  <si>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</si>
  <si>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</si>
  <si>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</si>
  <si>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</si>
  <si>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</si>
  <si>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</si>
  <si>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</si>
  <si>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</si>
  <si>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</si>
  <si>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</si>
  <si>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</si>
  <si>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</si>
  <si>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</si>
  <si>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</si>
  <si>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</si>
  <si>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</si>
  <si>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</si>
  <si>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</si>
  <si>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</si>
  <si>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</si>
  <si>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</si>
  <si>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</si>
  <si>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</si>
  <si>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</si>
  <si>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</si>
  <si>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</si>
  <si>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</si>
  <si>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</si>
  <si>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</si>
  <si>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</si>
  <si>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</si>
  <si>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</si>
  <si>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</si>
  <si>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</si>
  <si>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</si>
  <si>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</si>
  <si>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</si>
  <si>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</si>
  <si>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</si>
  <si>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</si>
  <si>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</si>
  <si>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</si>
  <si>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</si>
  <si>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</si>
  <si>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</si>
  <si>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</si>
  <si>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</si>
  <si>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</si>
  <si>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</si>
  <si>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</si>
  <si>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</si>
  <si>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</si>
  <si>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</si>
  <si>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</si>
  <si>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</si>
  <si>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</si>
  <si>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</si>
  <si>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</si>
  <si>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</si>
  <si>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</si>
  <si>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</si>
  <si>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</si>
  <si>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</si>
  <si>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</si>
  <si>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</si>
  <si>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</si>
  <si>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</si>
  <si>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</si>
  <si>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</si>
  <si>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</si>
  <si>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</si>
  <si>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</si>
  <si>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</si>
  <si>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</si>
  <si>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</si>
  <si>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</si>
  <si>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</si>
  <si>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</si>
  <si>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</si>
  <si>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</si>
  <si>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</si>
  <si>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</si>
  <si>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</si>
  <si>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</si>
  <si>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</si>
  <si>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</si>
  <si>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</si>
  <si>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</si>
  <si>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</si>
  <si>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</si>
  <si>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</si>
  <si>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</si>
  <si>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</si>
  <si>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</si>
  <si>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</si>
  <si>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</si>
  <si>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</si>
  <si>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</si>
  <si>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</si>
  <si>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</si>
  <si>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</si>
  <si>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</si>
  <si>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</si>
  <si>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</si>
  <si>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</si>
  <si>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</si>
  <si>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</si>
  <si>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</si>
  <si>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</si>
  <si>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</si>
  <si>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</si>
  <si>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</si>
  <si>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</si>
  <si>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</si>
  <si>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</si>
  <si>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</si>
  <si>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</si>
  <si>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</si>
  <si>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</si>
  <si>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</si>
  <si>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</si>
  <si>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</si>
  <si>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</si>
  <si>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</si>
  <si>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</si>
  <si>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</si>
  <si>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</si>
  <si>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</si>
  <si>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</si>
  <si>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</si>
  <si>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</si>
  <si>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</si>
  <si>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</si>
  <si>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</si>
  <si>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</si>
  <si>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</si>
  <si>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</si>
  <si>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</si>
  <si>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</si>
  <si>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</si>
  <si>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</si>
  <si>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</si>
  <si>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</si>
  <si>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</si>
  <si>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</si>
  <si>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</si>
  <si>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</si>
  <si>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</si>
  <si>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</si>
  <si>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</si>
  <si>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</si>
  <si>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</si>
  <si>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</si>
  <si>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</si>
  <si>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</si>
  <si>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</si>
  <si>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</si>
  <si>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</si>
  <si>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</si>
  <si>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</si>
  <si>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</si>
  <si>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</si>
  <si>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</si>
  <si>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</si>
  <si>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</si>
  <si>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</si>
  <si>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</si>
  <si>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</si>
  <si>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</si>
  <si>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</si>
  <si>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</si>
  <si>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</si>
  <si>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</si>
  <si>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</si>
  <si>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</si>
  <si>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</si>
  <si>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</si>
  <si>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</si>
  <si>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</si>
  <si>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</si>
  <si>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</si>
  <si>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</si>
  <si>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</si>
  <si>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</si>
  <si>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</si>
  <si>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</si>
  <si>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</si>
  <si>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</si>
  <si>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</si>
  <si>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</si>
  <si>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</si>
  <si>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</si>
  <si>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</si>
  <si>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</si>
  <si>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</si>
  <si>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</si>
  <si>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</si>
  <si>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</si>
  <si>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</si>
  <si>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</si>
  <si>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</si>
  <si>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</si>
  <si>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</si>
  <si>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</si>
  <si>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</si>
  <si>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</si>
  <si>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</si>
  <si>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</si>
  <si>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</si>
  <si>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</si>
  <si>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</si>
  <si>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</si>
  <si>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</si>
  <si>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</si>
  <si>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</si>
  <si>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</si>
  <si>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</si>
  <si>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</si>
  <si>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</si>
  <si>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</si>
  <si>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</si>
  <si>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</si>
  <si>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</si>
  <si>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</si>
  <si>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</si>
  <si>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</si>
  <si>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</si>
  <si>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</si>
  <si>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</si>
  <si>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</si>
  <si>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</si>
  <si>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</si>
  <si>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</si>
  <si>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</si>
  <si>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</si>
  <si>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</si>
  <si>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</si>
  <si>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</si>
  <si>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</si>
  <si>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</si>
  <si>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</si>
  <si>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</si>
  <si>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</si>
  <si>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</si>
  <si>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</si>
  <si>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</si>
  <si>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</si>
  <si>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</si>
  <si>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</si>
  <si>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</si>
  <si>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</si>
  <si>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</si>
  <si>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</si>
  <si>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</si>
  <si>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</si>
  <si>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</si>
  <si>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</si>
  <si>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</si>
  <si>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</si>
  <si>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</si>
  <si>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</si>
  <si>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</si>
  <si>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</si>
  <si>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</si>
  <si>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</si>
  <si>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</si>
  <si>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</si>
  <si>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</si>
  <si>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</si>
  <si>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</si>
  <si>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</si>
  <si>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</si>
  <si>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</si>
  <si>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</si>
  <si>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</si>
  <si>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</si>
  <si>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</si>
  <si>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</si>
  <si>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</si>
  <si>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</si>
  <si>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</si>
  <si>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</si>
  <si>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</si>
  <si>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</si>
  <si>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</si>
  <si>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</si>
  <si>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</si>
  <si>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</si>
  <si>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</si>
  <si>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</si>
  <si>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</si>
  <si>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</si>
  <si>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</si>
  <si>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</si>
  <si>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</si>
  <si>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</si>
  <si>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</si>
  <si>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</si>
  <si>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</si>
  <si>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</si>
  <si>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</si>
  <si>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</si>
  <si>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</si>
  <si>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</si>
  <si>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</si>
  <si>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</si>
  <si>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</si>
  <si>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</si>
  <si>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</si>
  <si>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</si>
  <si>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</si>
  <si>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</si>
  <si>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</si>
  <si>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</si>
  <si>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</si>
  <si>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</si>
  <si>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</si>
  <si>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</si>
  <si>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</si>
  <si>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</si>
  <si>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</si>
  <si>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</si>
  <si>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</si>
  <si>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</si>
  <si>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</si>
  <si>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</si>
  <si>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</si>
  <si>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</si>
  <si>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</si>
  <si>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</si>
  <si>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</si>
  <si>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</si>
  <si>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</si>
  <si>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</si>
  <si>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</si>
  <si>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</si>
  <si>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</si>
  <si>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</si>
  <si>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</si>
  <si>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</si>
  <si>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</si>
  <si>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</si>
  <si>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</si>
  <si>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</si>
  <si>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</si>
  <si>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</si>
  <si>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</si>
  <si>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</si>
  <si>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</si>
  <si>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</si>
  <si>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</si>
  <si>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</si>
  <si>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</si>
  <si>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</si>
  <si>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</si>
  <si>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</si>
  <si>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</si>
  <si>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</si>
  <si>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</si>
  <si>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</si>
  <si>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</si>
  <si>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</si>
  <si>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</si>
  <si>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</si>
  <si>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</si>
  <si>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</si>
  <si>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</si>
  <si>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</si>
  <si>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</si>
  <si>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</si>
  <si>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</si>
  <si>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</si>
  <si>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</si>
  <si>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</si>
  <si>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</si>
  <si>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</si>
  <si>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</si>
  <si>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</si>
  <si>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</si>
  <si>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</si>
  <si>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</si>
  <si>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</si>
  <si>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</si>
  <si>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</si>
  <si>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</si>
  <si>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</si>
  <si>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</si>
  <si>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</si>
  <si>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</si>
  <si>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</si>
  <si>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</si>
  <si>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</si>
  <si>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</si>
  <si>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</si>
  <si>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</si>
  <si>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</si>
  <si>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</si>
  <si>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</si>
  <si>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</si>
  <si>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</si>
  <si>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</si>
  <si>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</si>
  <si>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</si>
  <si>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</si>
  <si>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</si>
  <si>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</si>
  <si>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</si>
  <si>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</si>
  <si>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</si>
  <si>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</si>
  <si>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</si>
  <si>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</si>
  <si>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</si>
  <si>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</si>
  <si>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</si>
  <si>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</si>
  <si>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</si>
  <si>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</si>
  <si>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</si>
  <si>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</si>
  <si>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</si>
  <si>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</si>
  <si>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</si>
  <si>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</si>
  <si>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</si>
  <si>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</si>
  <si>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</si>
  <si>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</si>
  <si>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</si>
  <si>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</si>
  <si>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</si>
  <si>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</si>
  <si>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</si>
  <si>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</si>
  <si>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</si>
  <si>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</si>
  <si>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</si>
  <si>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</si>
  <si>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</si>
  <si>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</si>
  <si>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</si>
  <si>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</si>
  <si>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</si>
  <si>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</si>
  <si>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</si>
  <si>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</si>
  <si>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</si>
  <si>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</si>
  <si>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</si>
  <si>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</si>
  <si>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</si>
  <si>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</si>
  <si>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</si>
  <si>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</si>
  <si>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</si>
  <si>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</si>
  <si>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</si>
  <si>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</si>
  <si>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</si>
  <si>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</si>
  <si>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</si>
  <si>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</si>
  <si>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</si>
  <si>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</si>
  <si>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</si>
  <si>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</si>
  <si>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</si>
  <si>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</si>
  <si>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</si>
  <si>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</si>
  <si>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</si>
  <si>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</si>
  <si>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</si>
  <si>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</si>
  <si>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</si>
  <si>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</si>
  <si>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</si>
  <si>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</si>
  <si>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</si>
  <si>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</si>
  <si>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</si>
  <si>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</si>
  <si>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</si>
  <si>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</si>
  <si>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</si>
  <si>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</si>
  <si>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</si>
  <si>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</si>
  <si>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</si>
  <si>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</si>
  <si>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</si>
  <si>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</si>
  <si>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</si>
  <si>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</si>
  <si>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</si>
  <si>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</si>
  <si>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</si>
  <si>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</si>
  <si>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</si>
  <si>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</si>
  <si>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</si>
  <si>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</si>
  <si>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</si>
  <si>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</si>
  <si>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</si>
  <si>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</si>
  <si>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</si>
  <si>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</si>
  <si>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</si>
  <si>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</si>
  <si>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</si>
  <si>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</si>
  <si>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</si>
  <si>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</si>
  <si>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</si>
  <si>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</si>
  <si>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</si>
  <si>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</si>
  <si>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</si>
  <si>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</si>
  <si>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</si>
  <si>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</si>
  <si>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</si>
  <si>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</si>
  <si>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</si>
  <si>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</si>
  <si>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</si>
  <si>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</si>
  <si>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</si>
  <si>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</si>
  <si>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</si>
  <si>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</si>
  <si>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</si>
  <si>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</si>
  <si>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</si>
  <si>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</si>
  <si>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</si>
  <si>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</si>
  <si>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</si>
  <si>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</si>
  <si>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</si>
  <si>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</si>
  <si>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</si>
  <si>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</si>
  <si>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</si>
  <si>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</si>
  <si>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</si>
  <si>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</si>
  <si>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</si>
  <si>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</si>
  <si>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</si>
  <si>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</si>
  <si>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</si>
  <si>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</si>
  <si>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</si>
  <si>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</si>
  <si>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</si>
  <si>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</si>
  <si>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</si>
  <si>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</si>
  <si>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</si>
  <si>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</si>
  <si>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</si>
  <si>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</si>
  <si>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</si>
  <si>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</si>
  <si>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</si>
  <si>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</si>
  <si>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</si>
  <si>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</si>
  <si>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</si>
  <si>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</si>
  <si>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</si>
  <si>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</si>
  <si>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</si>
  <si>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</si>
  <si>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</si>
  <si>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</si>
  <si>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</si>
  <si>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</si>
  <si>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</si>
  <si>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</si>
  <si>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</si>
  <si>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</si>
  <si>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</si>
  <si>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</si>
  <si>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</si>
  <si>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</si>
  <si>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</si>
  <si>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</si>
  <si>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</si>
  <si>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</si>
  <si>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</si>
  <si>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</si>
  <si>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</si>
  <si>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</si>
  <si>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</si>
  <si>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</si>
  <si>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</si>
  <si>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</si>
  <si>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</si>
  <si>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</si>
  <si>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</si>
  <si>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</si>
  <si>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</si>
  <si>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</si>
  <si>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</si>
  <si>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</si>
  <si>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</si>
  <si>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</si>
  <si>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</si>
  <si>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</si>
  <si>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</si>
  <si>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</si>
  <si>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</si>
  <si>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</si>
  <si>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</si>
  <si>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</si>
  <si>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</si>
  <si>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</si>
  <si>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</si>
  <si>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</si>
  <si>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</si>
  <si>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</si>
  <si>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</si>
  <si>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</si>
  <si>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</si>
  <si>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</si>
  <si>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</si>
  <si>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</si>
  <si>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</si>
  <si>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</si>
  <si>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</si>
  <si>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</si>
  <si>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</si>
  <si>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</si>
  <si>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</si>
  <si>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</si>
  <si>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</si>
  <si>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</si>
  <si>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</si>
  <si>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</si>
  <si>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</si>
  <si>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</si>
  <si>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</si>
  <si>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</si>
  <si>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</si>
  <si>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</si>
  <si>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</si>
  <si>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</si>
  <si>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</si>
  <si>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</si>
  <si>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</si>
  <si>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</si>
  <si>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</si>
  <si>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</si>
  <si>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</si>
  <si>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</si>
  <si>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</si>
  <si>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</si>
  <si>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</si>
  <si>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</si>
  <si>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</si>
  <si>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</si>
  <si>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</si>
  <si>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</si>
  <si>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</si>
  <si>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</si>
  <si>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</si>
  <si>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</si>
  <si>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</si>
  <si>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</si>
  <si>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</si>
  <si>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</si>
  <si>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</si>
  <si>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</si>
  <si>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</si>
  <si>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</si>
  <si>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</si>
  <si>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</si>
  <si>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</si>
  <si>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</si>
  <si>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</si>
  <si>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</si>
  <si>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</si>
  <si>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</si>
  <si>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</si>
  <si>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</si>
  <si>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</si>
  <si>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</si>
  <si>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</si>
  <si>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</si>
  <si>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</si>
  <si>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</si>
  <si>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</si>
  <si>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</si>
  <si>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</si>
  <si>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</si>
  <si>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</si>
  <si>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</si>
  <si>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</si>
  <si>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</si>
  <si>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</si>
  <si>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</si>
  <si>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</si>
  <si>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</si>
  <si>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</si>
  <si>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</si>
  <si>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</si>
  <si>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</si>
  <si>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</si>
  <si>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</si>
  <si>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</si>
  <si>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</si>
  <si>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</si>
  <si>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</si>
  <si>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</si>
  <si>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</si>
  <si>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</si>
  <si>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</si>
  <si>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</si>
  <si>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</si>
  <si>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</si>
  <si>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</si>
  <si>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</si>
  <si>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</si>
  <si>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</si>
  <si>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</si>
  <si>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</si>
  <si>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</si>
  <si>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</si>
  <si>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</si>
  <si>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</si>
  <si>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</si>
  <si>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</si>
  <si>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</si>
  <si>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</si>
  <si>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</si>
  <si>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</si>
  <si>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</si>
  <si>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</si>
  <si>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</si>
  <si>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</si>
  <si>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</si>
  <si>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</si>
  <si>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</si>
  <si>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</si>
  <si>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</si>
  <si>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</si>
  <si>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</si>
  <si>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</si>
  <si>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</si>
  <si>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</si>
  <si>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</si>
  <si>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</si>
  <si>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</si>
  <si>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</si>
  <si>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</si>
  <si>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</si>
  <si>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</si>
  <si>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</si>
  <si>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</si>
  <si>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</si>
  <si>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</si>
  <si>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</si>
  <si>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</si>
  <si>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</si>
  <si>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</si>
  <si>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</si>
  <si>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</si>
  <si>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</si>
  <si>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</si>
  <si>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</si>
  <si>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</si>
  <si>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</si>
  <si>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</si>
  <si>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</si>
  <si>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</si>
  <si>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</si>
  <si>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</si>
  <si>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</si>
  <si>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</si>
  <si>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</si>
  <si>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</si>
  <si>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</si>
  <si>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</si>
  <si>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</si>
  <si>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</si>
  <si>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</si>
  <si>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</si>
  <si>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</si>
  <si>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</si>
  <si>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</si>
  <si>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</si>
  <si>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</si>
  <si>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</si>
  <si>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</si>
  <si>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</si>
  <si>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</si>
  <si>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</si>
  <si>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</si>
  <si>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</si>
  <si>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</si>
  <si>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</si>
  <si>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</si>
  <si>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</si>
  <si>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</si>
  <si>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</si>
  <si>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</si>
  <si>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</si>
  <si>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</si>
  <si>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</si>
  <si>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</si>
  <si>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</si>
  <si>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</si>
  <si>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</si>
  <si>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</si>
  <si>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</si>
  <si>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</si>
  <si>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</si>
  <si>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</si>
  <si>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</si>
  <si>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</si>
  <si>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</si>
  <si>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</si>
  <si>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</si>
  <si>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</si>
  <si>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</si>
  <si>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</si>
  <si>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</si>
  <si>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</si>
  <si>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</si>
  <si>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</si>
  <si>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</si>
  <si>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</si>
  <si>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</si>
  <si>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</si>
  <si>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</si>
  <si>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</si>
  <si>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</si>
  <si>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</si>
  <si>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</si>
  <si>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</si>
  <si>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</si>
  <si>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</si>
  <si>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</si>
  <si>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</si>
  <si>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</si>
  <si>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</si>
  <si>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</si>
  <si>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</si>
  <si>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</si>
  <si>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</si>
  <si>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</si>
  <si>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</si>
  <si>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</si>
  <si>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</si>
  <si>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</si>
  <si>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</si>
  <si>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</si>
  <si>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</si>
  <si>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</si>
  <si>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</si>
  <si>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</si>
  <si>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</si>
  <si>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</si>
  <si>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</si>
  <si>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</si>
  <si>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</si>
  <si>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</si>
  <si>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</si>
  <si>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</si>
  <si>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</si>
  <si>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</si>
  <si>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</si>
  <si>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</si>
  <si>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</si>
  <si>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</si>
  <si>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</si>
  <si>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</si>
  <si>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</si>
  <si>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</si>
  <si>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</si>
  <si>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</si>
  <si>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</si>
  <si>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</si>
  <si>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</si>
  <si>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</si>
  <si>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</si>
  <si>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</si>
  <si>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</si>
  <si>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</si>
  <si>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</si>
  <si>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</si>
  <si>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</si>
  <si>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</si>
  <si>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</si>
  <si>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</si>
  <si>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</si>
  <si>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</si>
  <si>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</si>
  <si>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</si>
  <si>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</si>
  <si>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</si>
  <si>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</si>
  <si>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</si>
  <si>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</si>
  <si>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</si>
  <si>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</si>
  <si>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</si>
  <si>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</si>
  <si>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</si>
  <si>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</si>
  <si>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</si>
  <si>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</si>
  <si>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</si>
  <si>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</si>
  <si>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</si>
  <si>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</si>
  <si>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</si>
  <si>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</si>
  <si>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</si>
  <si>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</si>
  <si>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</si>
  <si>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</si>
  <si>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</si>
  <si>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</si>
  <si>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</si>
  <si>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</si>
  <si>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</si>
  <si>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</si>
  <si>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</si>
  <si>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</si>
  <si>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</si>
  <si>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</si>
  <si>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</si>
  <si>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</si>
  <si>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</si>
  <si>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</si>
  <si>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</si>
  <si>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</si>
  <si>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</si>
  <si>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</si>
  <si>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</si>
  <si>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</si>
  <si>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</si>
  <si>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</si>
  <si>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</si>
  <si>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</si>
  <si>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</si>
  <si>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</si>
  <si>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</si>
  <si>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</si>
  <si>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</si>
  <si>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</si>
  <si>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</si>
  <si>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</si>
  <si>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</si>
  <si>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</si>
  <si>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</si>
  <si>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</si>
  <si>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</si>
  <si>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</si>
  <si>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</si>
  <si>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</si>
  <si>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</si>
  <si>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</si>
  <si>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</si>
  <si>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</si>
  <si>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</si>
  <si>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</si>
  <si>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</si>
  <si>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</si>
  <si>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</si>
  <si>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</si>
  <si>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</si>
  <si>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</si>
  <si>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</si>
  <si>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</si>
  <si>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</si>
  <si>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</si>
  <si>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</si>
  <si>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</si>
  <si>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</si>
  <si>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</si>
  <si>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</si>
  <si>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</si>
  <si>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</si>
  <si>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</si>
  <si>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</si>
  <si>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</si>
  <si>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</si>
  <si>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</si>
  <si>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</si>
  <si>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</si>
  <si>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</si>
  <si>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</si>
  <si>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</si>
  <si>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</si>
  <si>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</si>
  <si>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</si>
  <si>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</si>
  <si>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</si>
  <si>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</si>
  <si>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</si>
  <si>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</si>
  <si>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</si>
  <si>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</si>
  <si>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</si>
  <si>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</si>
  <si>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</si>
  <si>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</si>
  <si>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</si>
  <si>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</si>
  <si>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</si>
  <si>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</si>
  <si>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</si>
  <si>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</si>
  <si>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</si>
  <si>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</si>
  <si>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</si>
  <si>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</si>
  <si>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</si>
  <si>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</si>
  <si>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</si>
  <si>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</si>
  <si>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</si>
  <si>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</si>
  <si>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</si>
  <si>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</si>
  <si>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</si>
  <si>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</si>
  <si>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</si>
  <si>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</si>
  <si>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</si>
  <si>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</si>
  <si>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</si>
  <si>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</si>
  <si>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</si>
  <si>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</si>
  <si>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</si>
  <si>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</si>
  <si>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</si>
  <si>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</si>
  <si>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</si>
  <si>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</si>
  <si>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</si>
  <si>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</si>
  <si>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</si>
  <si>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</si>
  <si>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</si>
  <si>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</si>
  <si>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</si>
  <si>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</si>
  <si>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</si>
  <si>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</si>
  <si>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</si>
  <si>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</si>
  <si>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</si>
  <si>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</si>
  <si>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</si>
  <si>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</si>
  <si>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</si>
  <si>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</si>
  <si>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</si>
  <si>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</si>
  <si>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</si>
  <si>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</si>
  <si>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</si>
  <si>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</si>
  <si>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</si>
  <si>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</si>
  <si>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</si>
  <si>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</si>
  <si>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</si>
  <si>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</si>
  <si>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</si>
  <si>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</si>
  <si>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</si>
  <si>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</si>
  <si>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</si>
  <si>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</si>
  <si>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</si>
  <si>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</si>
  <si>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</si>
  <si>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</si>
  <si>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</si>
  <si>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</si>
  <si>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</si>
  <si>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</si>
  <si>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</si>
  <si>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</si>
  <si>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</si>
  <si>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</si>
  <si>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</si>
  <si>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</si>
  <si>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</si>
  <si>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</si>
  <si>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</si>
  <si>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</si>
  <si>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</si>
  <si>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</si>
  <si>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</si>
  <si>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</si>
  <si>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</si>
  <si>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</si>
  <si>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</si>
  <si>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</si>
  <si>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</si>
  <si>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</si>
  <si>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</si>
  <si>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</si>
  <si>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</si>
  <si>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</si>
  <si>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</si>
  <si>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</si>
  <si>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</si>
  <si>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</si>
  <si>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</si>
  <si>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</si>
  <si>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</si>
  <si>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</si>
  <si>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</si>
  <si>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</si>
  <si>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</si>
  <si>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</si>
  <si>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</si>
  <si>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</si>
  <si>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</si>
  <si>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</si>
  <si>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</si>
  <si>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</si>
  <si>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</si>
  <si>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</si>
  <si>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</si>
  <si>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</si>
  <si>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</si>
  <si>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</si>
  <si>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</si>
  <si>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</si>
  <si>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</si>
  <si>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</si>
  <si>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</si>
  <si>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</si>
  <si>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</si>
  <si>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</si>
  <si>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</si>
  <si>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</si>
  <si>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</si>
  <si>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</si>
  <si>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</si>
  <si>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</si>
  <si>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</si>
  <si>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</si>
  <si>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</si>
  <si>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</si>
  <si>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</si>
  <si>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</si>
  <si>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</si>
  <si>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</si>
  <si>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</si>
  <si>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</si>
  <si>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</si>
  <si>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</si>
  <si>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</si>
  <si>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</si>
  <si>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</si>
  <si>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</si>
  <si>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</si>
  <si>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</si>
  <si>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</si>
  <si>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</si>
  <si>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</si>
  <si>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</si>
  <si>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</si>
  <si>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</si>
  <si>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</si>
  <si>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</si>
  <si>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</si>
  <si>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</si>
  <si>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</si>
  <si>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</si>
  <si>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</si>
  <si>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</si>
  <si>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</si>
  <si>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</si>
  <si>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</si>
  <si>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</si>
  <si>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</si>
  <si>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</si>
  <si>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</si>
  <si>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</si>
  <si>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</si>
  <si>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</si>
  <si>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</si>
  <si>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</si>
  <si>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</si>
  <si>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</si>
  <si>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</si>
  <si>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</si>
  <si>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</si>
  <si>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</si>
  <si>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</si>
  <si>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</si>
  <si>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</si>
  <si>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</si>
  <si>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</si>
  <si>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</si>
  <si>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</si>
  <si>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</si>
  <si>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</si>
  <si>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</si>
  <si>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</si>
  <si>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</si>
  <si>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</si>
  <si>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</si>
  <si>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</si>
  <si>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</si>
  <si>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</si>
  <si>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</si>
  <si>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</si>
  <si>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</si>
  <si>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</si>
  <si>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</si>
  <si>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</si>
  <si>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</si>
  <si>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</si>
  <si>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</si>
  <si>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</si>
  <si>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</si>
  <si>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</si>
  <si>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</si>
  <si>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</si>
  <si>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</si>
  <si>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</si>
  <si>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</si>
  <si>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</si>
  <si>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</si>
  <si>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</si>
  <si>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</si>
  <si>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</si>
  <si>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</si>
  <si>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</si>
  <si>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</si>
  <si>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</si>
  <si>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</si>
  <si>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</si>
  <si>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</si>
  <si>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</si>
  <si>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</si>
  <si>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</si>
  <si>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</si>
  <si>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</si>
  <si>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</si>
  <si>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</si>
  <si>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</si>
  <si>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</si>
  <si>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</si>
  <si>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</si>
  <si>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</si>
  <si>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</si>
  <si>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</si>
  <si>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</si>
  <si>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</si>
  <si>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</si>
  <si>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</si>
  <si>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</si>
  <si>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</si>
  <si>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</si>
  <si>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</si>
  <si>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</si>
  <si>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</si>
  <si>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</si>
  <si>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</si>
  <si>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</si>
  <si>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</si>
  <si>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</si>
  <si>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</si>
  <si>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</si>
  <si>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</si>
  <si>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</si>
  <si>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</si>
  <si>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</si>
  <si>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</si>
  <si>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</si>
  <si>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</si>
  <si>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</si>
  <si>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</si>
  <si>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</si>
  <si>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</si>
  <si>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</si>
  <si>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</si>
  <si>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</si>
  <si>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</si>
  <si>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</si>
  <si>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</si>
  <si>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</si>
  <si>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</si>
  <si>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</si>
  <si>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</si>
  <si>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</si>
  <si>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</si>
  <si>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</si>
  <si>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</si>
  <si>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</si>
  <si>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</si>
  <si>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</si>
  <si>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</si>
  <si>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</si>
  <si>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</si>
  <si>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</si>
  <si>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</si>
  <si>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</si>
  <si>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</si>
  <si>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</si>
  <si>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</si>
  <si>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</si>
  <si>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</si>
  <si>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</si>
  <si>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</si>
  <si>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</si>
  <si>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</si>
  <si>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</si>
  <si>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</si>
  <si>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</si>
  <si>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</si>
  <si>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</si>
  <si>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</si>
  <si>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</si>
  <si>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</si>
  <si>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</si>
  <si>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</si>
  <si>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</si>
  <si>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</si>
  <si>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</si>
  <si>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</si>
  <si>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</si>
  <si>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</si>
  <si>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</si>
  <si>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</si>
  <si>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</si>
  <si>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</si>
  <si>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</si>
  <si>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</si>
  <si>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</si>
  <si>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</si>
  <si>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</si>
  <si>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</si>
  <si>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</si>
  <si>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</si>
  <si>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</si>
  <si>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</si>
  <si>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</si>
  <si>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</si>
  <si>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</si>
  <si>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</si>
  <si>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</si>
  <si>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</si>
  <si>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</si>
  <si>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</si>
  <si>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</si>
  <si>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</si>
  <si>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</si>
  <si>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</si>
  <si>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</si>
  <si>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</si>
  <si>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</si>
  <si>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</si>
  <si>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</si>
  <si>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</si>
  <si>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</si>
  <si>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</si>
  <si>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</si>
  <si>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</si>
  <si>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</si>
  <si>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</si>
  <si>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</si>
  <si>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</si>
  <si>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</si>
  <si>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</si>
  <si>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</si>
  <si>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</si>
  <si>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</si>
  <si>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</si>
  <si>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</si>
  <si>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</si>
  <si>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</si>
  <si>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</si>
  <si>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</si>
  <si>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</si>
  <si>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</si>
  <si>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</si>
  <si>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</si>
  <si>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</si>
  <si>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</si>
  <si>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</si>
  <si>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</si>
  <si>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</si>
  <si>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</si>
  <si>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</si>
  <si>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</si>
  <si>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</si>
  <si>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</si>
  <si>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</si>
  <si>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</si>
  <si>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</si>
  <si>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</si>
  <si>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</si>
  <si>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</si>
  <si>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</si>
  <si>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</si>
  <si>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</si>
  <si>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</si>
  <si>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</si>
  <si>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</si>
  <si>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</si>
  <si>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</si>
  <si>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</si>
  <si>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</si>
  <si>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</si>
  <si>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</si>
  <si>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</si>
  <si>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</si>
  <si>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</si>
  <si>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</si>
  <si>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</si>
  <si>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</si>
  <si>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</si>
  <si>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</si>
  <si>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</si>
  <si>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</si>
  <si>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</si>
  <si>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</si>
  <si>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</si>
  <si>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</si>
  <si>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</si>
  <si>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</si>
  <si>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</si>
  <si>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</si>
  <si>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</si>
  <si>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</si>
  <si>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</si>
  <si>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</si>
  <si>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</si>
  <si>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</si>
  <si>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</si>
  <si>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</si>
  <si>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</si>
  <si>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</si>
  <si>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</si>
  <si>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</si>
  <si>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</si>
  <si>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</si>
  <si>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</si>
  <si>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</si>
  <si>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</si>
  <si>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</si>
  <si>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</si>
  <si>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</si>
  <si>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</si>
  <si>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</si>
  <si>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</si>
  <si>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</si>
  <si>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</si>
  <si>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</si>
  <si>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</si>
  <si>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</si>
  <si>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</si>
  <si>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</si>
  <si>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</si>
  <si>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</si>
  <si>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</si>
  <si>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</si>
  <si>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</si>
  <si>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</si>
  <si>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</si>
  <si>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</si>
  <si>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</si>
  <si>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</si>
  <si>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</si>
  <si>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</si>
  <si>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</si>
  <si>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</si>
  <si>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</si>
  <si>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</si>
  <si>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</si>
  <si>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</si>
  <si>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</si>
  <si>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</si>
  <si>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</si>
  <si>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</si>
  <si>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</si>
  <si>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</si>
  <si>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</si>
  <si>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</si>
  <si>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</si>
  <si>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</si>
  <si>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</si>
  <si>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</si>
  <si>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</si>
  <si>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</si>
  <si>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</si>
  <si>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</si>
  <si>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</si>
  <si>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</si>
  <si>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</si>
  <si>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</si>
  <si>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</si>
  <si>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</si>
  <si>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</si>
  <si>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</si>
  <si>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</si>
  <si>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</si>
  <si>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</si>
  <si>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</si>
  <si>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</si>
  <si>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</si>
  <si>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</si>
  <si>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</si>
  <si>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</si>
  <si>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</si>
  <si>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</si>
  <si>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</si>
  <si>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</si>
  <si>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</si>
  <si>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</si>
  <si>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</si>
  <si>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</si>
  <si>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</si>
  <si>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</si>
  <si>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</si>
  <si>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</si>
  <si>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</si>
  <si>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</si>
  <si>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</si>
  <si>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</si>
  <si>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</si>
  <si>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</si>
  <si>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</si>
  <si>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</si>
  <si>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</si>
  <si>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</si>
  <si>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</si>
  <si>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</si>
  <si>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</si>
  <si>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</si>
  <si>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</si>
  <si>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</si>
  <si>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</si>
  <si>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</si>
  <si>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</si>
  <si>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</si>
  <si>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</si>
  <si>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</si>
  <si>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</si>
  <si>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</si>
  <si>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</si>
  <si>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</si>
  <si>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</si>
  <si>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</si>
  <si>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</si>
  <si>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</si>
  <si>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</si>
  <si>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</si>
  <si>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</si>
  <si>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</si>
  <si>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</si>
  <si>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</si>
  <si>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</si>
  <si>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</si>
  <si>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</si>
  <si>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</si>
  <si>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</si>
  <si>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</si>
  <si>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</si>
  <si>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</si>
  <si>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</si>
  <si>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</si>
  <si>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</si>
  <si>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</si>
  <si>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</si>
  <si>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</si>
  <si>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</si>
  <si>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</si>
  <si>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</si>
  <si>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</si>
  <si>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</si>
  <si>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</si>
  <si>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</si>
  <si>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</si>
  <si>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</si>
  <si>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</si>
  <si>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</si>
  <si>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</si>
  <si>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</si>
  <si>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</si>
  <si>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</si>
  <si>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</si>
  <si>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</si>
  <si>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</si>
  <si>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</si>
  <si>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</si>
  <si>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</si>
  <si>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</si>
  <si>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</si>
  <si>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</si>
  <si>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</si>
  <si>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</si>
  <si>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</si>
  <si>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</si>
  <si>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</si>
  <si>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</si>
  <si>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</si>
  <si>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</si>
  <si>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</si>
  <si>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</si>
  <si>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</si>
  <si>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</si>
  <si>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</si>
  <si>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</si>
  <si>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</si>
  <si>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</si>
  <si>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</si>
  <si>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</si>
  <si>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</si>
  <si>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</si>
  <si>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</si>
  <si>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</si>
  <si>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</si>
  <si>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</si>
  <si>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</si>
  <si>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</si>
  <si>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</si>
  <si>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</si>
  <si>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</si>
  <si>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</si>
  <si>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</si>
  <si>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</si>
  <si>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</si>
  <si>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</si>
  <si>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</si>
  <si>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</si>
  <si>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</si>
  <si>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</si>
  <si>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</si>
  <si>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</si>
  <si>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</si>
  <si>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</si>
  <si>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</si>
  <si>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</si>
  <si>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</si>
  <si>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</si>
  <si>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</si>
  <si>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</si>
  <si>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</si>
  <si>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</si>
  <si>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</si>
  <si>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</si>
  <si>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</si>
  <si>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</si>
  <si>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</si>
  <si>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</si>
  <si>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</si>
  <si>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</si>
  <si>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</si>
  <si>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</si>
  <si>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</si>
  <si>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</si>
  <si>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</si>
  <si>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</si>
  <si>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</si>
  <si>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</si>
  <si>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</si>
  <si>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</si>
  <si>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</si>
  <si>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</si>
  <si>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</si>
  <si>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</si>
  <si>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</si>
  <si>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</si>
  <si>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</si>
  <si>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</si>
  <si>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</si>
  <si>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</si>
  <si>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</si>
  <si>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</si>
  <si>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</si>
  <si>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</si>
  <si>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</si>
  <si>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</si>
  <si>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</si>
  <si>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</si>
  <si>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</si>
  <si>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</si>
  <si>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</si>
  <si>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</si>
  <si>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</si>
  <si>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</si>
  <si>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</si>
  <si>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</si>
  <si>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</si>
  <si>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</si>
  <si>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</si>
  <si>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</si>
  <si>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</si>
  <si>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</si>
  <si>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</si>
  <si>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</si>
  <si>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</si>
  <si>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</si>
  <si>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</si>
  <si>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</si>
  <si>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</si>
  <si>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</si>
  <si>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</si>
  <si>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</si>
  <si>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</si>
  <si>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</si>
  <si>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</si>
  <si>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</si>
  <si>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</si>
  <si>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</si>
  <si>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</si>
  <si>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</si>
  <si>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</si>
  <si>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</si>
  <si>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</si>
  <si>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</si>
  <si>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</si>
  <si>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</si>
  <si>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</si>
  <si>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</si>
  <si>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</si>
  <si>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</si>
  <si>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</si>
  <si>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</si>
  <si>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</si>
  <si>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</si>
  <si>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</si>
  <si>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</si>
  <si>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</si>
  <si>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</si>
  <si>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</si>
  <si>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</si>
  <si>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</si>
  <si>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</si>
  <si>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</si>
  <si>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</si>
  <si>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</si>
  <si>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</si>
  <si>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</si>
  <si>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</si>
  <si>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</si>
  <si>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</si>
  <si>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</si>
  <si>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</si>
  <si>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</si>
  <si>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</si>
  <si>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</si>
  <si>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</si>
  <si>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</si>
  <si>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</si>
  <si>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</si>
  <si>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</si>
  <si>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</si>
  <si>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</si>
  <si>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</si>
  <si>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</si>
  <si>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</si>
  <si>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</si>
  <si>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</si>
  <si>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</si>
  <si>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</si>
  <si>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</si>
  <si>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</si>
  <si>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</si>
  <si>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</si>
  <si>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</si>
  <si>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</si>
  <si>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</si>
  <si>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</si>
  <si>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</si>
  <si>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</si>
  <si>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</si>
  <si>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</si>
  <si>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</si>
  <si>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</si>
  <si>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</si>
  <si>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</si>
  <si>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</si>
  <si>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</si>
  <si>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</si>
  <si>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</si>
  <si>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</si>
  <si>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</si>
  <si>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</si>
  <si>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</si>
  <si>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</si>
  <si>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</si>
  <si>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</si>
  <si>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</si>
  <si>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</si>
  <si>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</si>
  <si>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</si>
  <si>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</si>
  <si>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</si>
  <si>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</si>
  <si>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</si>
  <si>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</si>
  <si>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</si>
  <si>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</si>
  <si>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</si>
  <si>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</si>
  <si>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</si>
  <si>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</si>
  <si>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</si>
  <si>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</si>
  <si>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</si>
  <si>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</si>
  <si>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</si>
  <si>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</si>
  <si>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</si>
  <si>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</si>
  <si>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</si>
  <si>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</si>
  <si>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</si>
  <si>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</si>
  <si>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</si>
  <si>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</si>
  <si>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</si>
  <si>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</si>
  <si>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</si>
  <si>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</si>
  <si>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</si>
  <si>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</si>
  <si>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</si>
  <si>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</si>
  <si>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</si>
  <si>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</si>
  <si>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</si>
  <si>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</si>
  <si>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</si>
  <si>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</si>
  <si>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</si>
  <si>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</si>
  <si>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</si>
  <si>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</si>
  <si>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</si>
  <si>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</si>
  <si>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</si>
  <si>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</si>
  <si>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</si>
  <si>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</si>
  <si>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</si>
  <si>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</si>
  <si>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</si>
  <si>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</si>
  <si>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</si>
  <si>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</si>
  <si>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</si>
  <si>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</si>
  <si>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</si>
  <si>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</si>
  <si>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</si>
  <si>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</si>
  <si>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</si>
  <si>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</si>
  <si>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</si>
  <si>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</si>
  <si>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</si>
  <si>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</si>
  <si>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</si>
  <si>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</si>
  <si>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</si>
  <si>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</si>
  <si>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</si>
  <si>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</si>
  <si>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</si>
  <si>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</si>
  <si>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</si>
  <si>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</si>
  <si>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</si>
  <si>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</si>
  <si>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</si>
  <si>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</si>
  <si>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</si>
  <si>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</si>
  <si>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</si>
  <si>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</si>
  <si>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</si>
  <si>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</si>
  <si>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</si>
  <si>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</si>
  <si>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</si>
  <si>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</si>
  <si>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</si>
  <si>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</si>
  <si>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</si>
  <si>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</si>
  <si>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</si>
  <si>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</si>
  <si>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</si>
  <si>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</si>
  <si>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</si>
  <si>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</si>
  <si>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</si>
  <si>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</si>
  <si>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</si>
  <si>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</si>
  <si>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</si>
  <si>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</si>
  <si>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</si>
  <si>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</si>
  <si>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</si>
  <si>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</si>
  <si>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</si>
  <si>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</si>
  <si>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</si>
  <si>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</si>
  <si>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</si>
  <si>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</si>
  <si>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</si>
  <si>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</si>
  <si>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</si>
  <si>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</si>
  <si>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</si>
  <si>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</si>
  <si>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</si>
  <si>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</si>
  <si>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</si>
  <si>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</si>
  <si>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</si>
  <si>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</si>
  <si>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</si>
  <si>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</si>
  <si>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</si>
  <si>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</si>
  <si>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</si>
  <si>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</si>
  <si>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</si>
  <si>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</si>
  <si>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</si>
  <si>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</si>
  <si>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</si>
  <si>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</si>
  <si>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</si>
  <si>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</si>
  <si>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</si>
  <si>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</si>
  <si>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</si>
  <si>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</si>
  <si>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</si>
  <si>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</si>
  <si>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</si>
  <si>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</si>
  <si>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</si>
  <si>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</si>
  <si>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</si>
  <si>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</si>
  <si>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</si>
  <si>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</si>
  <si>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</si>
  <si>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</si>
  <si>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</si>
  <si>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</si>
  <si>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</si>
  <si>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</si>
  <si>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</si>
  <si>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</si>
  <si>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</si>
  <si>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</si>
  <si>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</si>
  <si>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</si>
  <si>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</si>
  <si>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</si>
  <si>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</si>
  <si>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</si>
  <si>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</si>
  <si>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</si>
  <si>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</si>
  <si>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</si>
  <si>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</si>
  <si>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</si>
  <si>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</si>
  <si>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</si>
  <si>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</si>
  <si>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</si>
  <si>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</si>
  <si>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</si>
  <si>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</si>
  <si>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</si>
  <si>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</si>
  <si>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</si>
  <si>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</si>
  <si>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</si>
  <si>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</si>
  <si>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</si>
  <si>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</si>
  <si>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</si>
  <si>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</si>
  <si>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</si>
  <si>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</si>
  <si>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</si>
  <si>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</si>
  <si>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</si>
  <si>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</si>
  <si>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</si>
  <si>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</si>
  <si>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</si>
  <si>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</si>
  <si>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</si>
  <si>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</si>
  <si>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</si>
  <si>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</si>
  <si>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</si>
  <si>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</si>
  <si>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</si>
  <si>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</si>
  <si>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</si>
  <si>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</si>
  <si>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</si>
  <si>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</si>
  <si>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</si>
  <si>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</si>
  <si>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</si>
  <si>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</si>
  <si>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</si>
  <si>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</si>
  <si>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</si>
  <si>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</si>
  <si>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</si>
  <si>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</si>
  <si>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</si>
  <si>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</si>
  <si>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</si>
  <si>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</si>
  <si>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</si>
  <si>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</si>
  <si>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</si>
  <si>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</si>
  <si>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</si>
  <si>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</si>
  <si>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</si>
  <si>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</si>
  <si>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</si>
  <si>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</si>
  <si>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</si>
  <si>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</si>
  <si>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</si>
  <si>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</si>
  <si>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</si>
  <si>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</si>
  <si>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</si>
  <si>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</si>
  <si>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</si>
  <si>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</si>
  <si>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</si>
  <si>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</si>
  <si>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</si>
  <si>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</si>
  <si>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</si>
  <si>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</si>
  <si>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</si>
  <si>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</si>
  <si>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</si>
  <si>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</si>
  <si>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</si>
  <si>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</si>
  <si>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</si>
  <si>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</si>
  <si>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</si>
  <si>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</si>
  <si>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</si>
  <si>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</si>
  <si>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</si>
  <si>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</si>
  <si>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</si>
  <si>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</si>
  <si>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</si>
  <si>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</si>
  <si>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</si>
  <si>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</si>
  <si>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</si>
  <si>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</si>
  <si>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</si>
  <si>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</si>
  <si>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</si>
  <si>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</si>
  <si>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</si>
  <si>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</si>
  <si>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</si>
  <si>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</si>
  <si>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</si>
  <si>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</si>
  <si>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</si>
  <si>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</si>
  <si>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</si>
  <si>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</si>
  <si>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</si>
  <si>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</si>
  <si>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</si>
  <si>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</si>
  <si>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</si>
  <si>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</si>
  <si>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</si>
  <si>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</si>
  <si>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</si>
  <si>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</si>
  <si>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</si>
  <si>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</si>
  <si>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</si>
  <si>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</si>
  <si>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</si>
  <si>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</si>
  <si>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</si>
  <si>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</si>
  <si>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</si>
  <si>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</si>
  <si>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</si>
  <si>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</si>
  <si>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</si>
  <si>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</si>
  <si>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</si>
  <si>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</si>
  <si>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</si>
  <si>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</si>
  <si>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</si>
  <si>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</si>
  <si>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</si>
  <si>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</si>
  <si>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</si>
  <si>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</si>
  <si>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</si>
  <si>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</si>
  <si>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</si>
  <si>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</si>
  <si>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</si>
  <si>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</si>
  <si>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</si>
  <si>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</si>
  <si>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</si>
  <si>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</si>
  <si>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</si>
  <si>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</si>
  <si>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</si>
  <si>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</si>
  <si>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</si>
  <si>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</si>
  <si>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</si>
  <si>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</si>
  <si>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</si>
  <si>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</si>
  <si>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</si>
  <si>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</si>
  <si>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</si>
  <si>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</si>
  <si>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</si>
  <si>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</si>
  <si>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</si>
  <si>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</si>
  <si>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</si>
  <si>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</si>
  <si>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</si>
  <si>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</si>
  <si>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</si>
  <si>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</si>
  <si>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</si>
  <si>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</si>
  <si>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</si>
  <si>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</si>
  <si>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</si>
  <si>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</si>
  <si>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</si>
  <si>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</si>
  <si>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</si>
  <si>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</si>
  <si>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</si>
  <si>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</si>
  <si>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</si>
  <si>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</si>
  <si>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</si>
  <si>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</si>
  <si>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</si>
  <si>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</si>
  <si>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</si>
  <si>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</si>
  <si>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</si>
  <si>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</si>
  <si>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</si>
  <si>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</si>
  <si>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</si>
  <si>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</si>
  <si>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</si>
  <si>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</si>
  <si>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</si>
  <si>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</si>
  <si>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</si>
  <si>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</si>
  <si>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</si>
  <si>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</si>
  <si>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</si>
  <si>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</si>
  <si>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</si>
  <si>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</si>
  <si>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</si>
  <si>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</si>
  <si>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</si>
  <si>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</si>
  <si>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</si>
  <si>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</si>
  <si>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</si>
  <si>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</si>
  <si>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</si>
  <si>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</si>
  <si>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</si>
  <si>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</si>
  <si>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</si>
  <si>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</si>
  <si>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</si>
  <si>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</si>
  <si>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</si>
  <si>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</si>
  <si>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</si>
  <si>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</si>
  <si>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</si>
  <si>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</si>
  <si>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</si>
  <si>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</si>
  <si>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</si>
  <si>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</si>
  <si>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</si>
  <si>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</si>
  <si>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</si>
  <si>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</si>
  <si>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</si>
  <si>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</si>
  <si>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</si>
  <si>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</si>
  <si>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</si>
  <si>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</si>
  <si>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</si>
  <si>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</si>
  <si>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</si>
  <si>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</si>
  <si>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</si>
  <si>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</si>
  <si>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</si>
  <si>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</si>
  <si>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</si>
  <si>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</si>
  <si>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</si>
  <si>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</si>
  <si>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</si>
  <si>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</si>
  <si>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</si>
  <si>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</si>
  <si>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</si>
  <si>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</si>
  <si>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</si>
  <si>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</si>
  <si>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</si>
  <si>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</si>
  <si>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</si>
  <si>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</si>
  <si>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</si>
  <si>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</si>
  <si>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</si>
  <si>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</si>
  <si>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</si>
  <si>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</si>
  <si>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</si>
  <si>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</si>
  <si>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</si>
  <si>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</si>
  <si>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</si>
  <si>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</si>
  <si>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</si>
  <si>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</si>
  <si>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</si>
  <si>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</si>
  <si>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</si>
  <si>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</si>
  <si>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</si>
  <si>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</si>
  <si>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</si>
  <si>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</si>
  <si>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</si>
  <si>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</si>
  <si>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</si>
  <si>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</si>
  <si>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</si>
  <si>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</si>
  <si>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</si>
  <si>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</si>
  <si>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</si>
  <si>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</si>
  <si>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</si>
  <si>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</si>
  <si>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</si>
  <si>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</si>
  <si>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</si>
  <si>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</si>
  <si>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</si>
  <si>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</si>
  <si>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</si>
  <si>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</si>
  <si>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</si>
  <si>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</si>
  <si>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</si>
  <si>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</si>
  <si>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</si>
  <si>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</si>
  <si>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</si>
  <si>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</si>
  <si>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</si>
  <si>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</si>
  <si>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</si>
  <si>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</si>
  <si>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</si>
  <si>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</si>
  <si>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</si>
  <si>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</si>
  <si>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</si>
  <si>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</si>
  <si>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</si>
  <si>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</si>
  <si>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</si>
  <si>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</si>
  <si>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</si>
  <si>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</si>
  <si>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</si>
  <si>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</si>
  <si>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</si>
  <si>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</si>
  <si>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</si>
  <si>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</si>
  <si>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</si>
  <si>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</si>
  <si>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</si>
  <si>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</si>
  <si>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</si>
  <si>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</si>
  <si>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</si>
  <si>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</si>
  <si>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</si>
  <si>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</si>
  <si>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</si>
  <si>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</si>
  <si>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</si>
  <si>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</si>
  <si>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</si>
  <si>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</si>
  <si>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</si>
  <si>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</si>
  <si>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</si>
  <si>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</si>
  <si>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</si>
  <si>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</si>
  <si>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</si>
  <si>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</si>
  <si>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</si>
  <si>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</si>
  <si>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</si>
  <si>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</si>
  <si>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</si>
  <si>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</si>
  <si>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</si>
  <si>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</si>
  <si>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</si>
  <si>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</si>
  <si>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</si>
  <si>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</si>
  <si>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</si>
  <si>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</si>
  <si>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</si>
  <si>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</si>
  <si>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</si>
  <si>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</si>
  <si>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</si>
  <si>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</si>
  <si>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</si>
  <si>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</si>
  <si>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</si>
  <si>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</si>
  <si>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</si>
  <si>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</si>
  <si>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</si>
  <si>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</si>
  <si>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</si>
  <si>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</si>
  <si>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</si>
  <si>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</si>
  <si>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</si>
  <si>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</si>
  <si>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</si>
  <si>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</si>
  <si>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</si>
  <si>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</si>
  <si>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</si>
  <si>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</si>
  <si>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</si>
  <si>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</si>
  <si>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</si>
  <si>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</si>
  <si>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</si>
  <si>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</si>
  <si>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</si>
  <si>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</si>
  <si>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</si>
  <si>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</si>
  <si>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</si>
  <si>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</si>
  <si>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</si>
  <si>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</si>
  <si>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</si>
  <si>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</si>
  <si>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</si>
  <si>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</si>
  <si>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</si>
  <si>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</si>
  <si>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</si>
  <si>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</si>
  <si>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</si>
  <si>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</si>
  <si>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</si>
  <si>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</si>
  <si>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</si>
  <si>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</si>
  <si>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</si>
  <si>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</si>
  <si>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</si>
  <si>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</si>
  <si>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</si>
  <si>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</si>
  <si>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</si>
  <si>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</si>
  <si>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</si>
  <si>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</si>
  <si>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</si>
  <si>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</si>
  <si>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</si>
  <si>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</si>
  <si>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</si>
  <si>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</si>
  <si>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</si>
  <si>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</si>
  <si>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</si>
  <si>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</si>
  <si>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</si>
  <si>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</si>
  <si>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</si>
  <si>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</si>
  <si>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</si>
  <si>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</si>
  <si>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</si>
  <si>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</si>
  <si>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</si>
  <si>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</si>
  <si>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</si>
  <si>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</si>
  <si>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</si>
  <si>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</si>
  <si>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</si>
  <si>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</si>
  <si>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</si>
  <si>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</si>
  <si>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</si>
  <si>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</si>
  <si>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</si>
  <si>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</si>
  <si>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</si>
  <si>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</si>
  <si>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</si>
  <si>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</si>
  <si>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</si>
  <si>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</si>
  <si>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</si>
  <si>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</si>
  <si>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</si>
  <si>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</si>
  <si>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</si>
  <si>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</si>
  <si>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</si>
  <si>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</si>
  <si>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</si>
  <si>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</si>
  <si>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</si>
  <si>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</si>
  <si>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</si>
  <si>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</si>
  <si>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</si>
  <si>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</si>
  <si>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</si>
  <si>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</si>
  <si>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</si>
  <si>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</si>
  <si>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</si>
  <si>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</si>
  <si>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</si>
  <si>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</si>
  <si>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</si>
  <si>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</si>
  <si>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</si>
  <si>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</si>
  <si>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</si>
  <si>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</si>
  <si>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</si>
  <si>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</si>
  <si>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</si>
  <si>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</si>
  <si>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</si>
  <si>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</si>
  <si>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</si>
  <si>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</si>
  <si>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</si>
  <si>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</si>
  <si>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</si>
  <si>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</si>
  <si>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</si>
  <si>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</si>
  <si>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</si>
  <si>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</si>
  <si>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</si>
  <si>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</si>
  <si>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</si>
  <si>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</si>
  <si>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</si>
  <si>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</si>
  <si>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</si>
  <si>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</si>
  <si>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</si>
  <si>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</si>
  <si>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</si>
  <si>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</si>
  <si>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</si>
  <si>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</si>
  <si>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</si>
  <si>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</si>
  <si>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</si>
  <si>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</si>
  <si>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</si>
  <si>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</si>
  <si>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</si>
  <si>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</si>
  <si>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</si>
  <si>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</si>
  <si>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</si>
  <si>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</si>
  <si>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</si>
  <si>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</si>
  <si>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</si>
  <si>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</si>
  <si>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</si>
  <si>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</si>
  <si>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</si>
  <si>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</si>
  <si>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</si>
  <si>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</si>
  <si>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</si>
  <si>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</si>
  <si>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</si>
  <si>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</si>
  <si>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</si>
  <si>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</si>
  <si>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</si>
  <si>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</si>
  <si>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</si>
  <si>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</si>
  <si>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</si>
  <si>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</si>
  <si>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</si>
  <si>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</si>
  <si>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</si>
  <si>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</si>
  <si>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</si>
  <si>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</si>
  <si>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</si>
  <si>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</si>
  <si>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</si>
  <si>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</si>
  <si>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</si>
  <si>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</si>
  <si>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</si>
  <si>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</si>
  <si>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</si>
  <si>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</si>
  <si>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</si>
  <si>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</si>
  <si>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</si>
  <si>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</si>
  <si>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</si>
  <si>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</si>
  <si>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</si>
  <si>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</si>
  <si>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</si>
  <si>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</si>
  <si>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</si>
  <si>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</si>
  <si>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</si>
  <si>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</si>
  <si>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</si>
  <si>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</si>
  <si>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</si>
  <si>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</si>
  <si>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</si>
  <si>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</si>
  <si>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</si>
  <si>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</si>
  <si>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</si>
  <si>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</si>
  <si>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</si>
  <si>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</si>
  <si>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</si>
  <si>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</si>
  <si>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</si>
  <si>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</si>
  <si>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</si>
  <si>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</si>
  <si>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</si>
  <si>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</si>
  <si>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</si>
  <si>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</si>
  <si>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</si>
  <si>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</si>
  <si>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</si>
  <si>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</si>
  <si>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</si>
  <si>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</si>
  <si>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</si>
  <si>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</si>
  <si>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</si>
  <si>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</si>
  <si>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</si>
  <si>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</si>
  <si>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</si>
  <si>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</si>
  <si>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</si>
  <si>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</si>
  <si>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</si>
  <si>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</si>
  <si>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</si>
  <si>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</si>
  <si>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</si>
  <si>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</si>
  <si>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</si>
  <si>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</si>
  <si>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</si>
  <si>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</si>
  <si>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</si>
  <si>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</si>
  <si>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</si>
  <si>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</si>
  <si>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</si>
  <si>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</si>
  <si>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</si>
  <si>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</si>
  <si>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</si>
  <si>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</si>
  <si>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</si>
  <si>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</si>
  <si>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</si>
  <si>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</si>
  <si>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</si>
  <si>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</si>
  <si>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</si>
  <si>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</si>
  <si>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</si>
  <si>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</si>
  <si>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</si>
  <si>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</si>
  <si>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</si>
  <si>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</si>
  <si>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</si>
  <si>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</si>
  <si>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</si>
  <si>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</si>
  <si>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</si>
  <si>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</si>
  <si>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</si>
  <si>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</si>
  <si>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</si>
  <si>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</si>
  <si>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</si>
  <si>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</si>
  <si>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</si>
  <si>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</si>
  <si>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</si>
  <si>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</si>
  <si>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</si>
  <si>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</si>
  <si>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</si>
  <si>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</si>
  <si>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</si>
  <si>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</si>
  <si>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</si>
  <si>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</si>
  <si>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</si>
  <si>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</si>
  <si>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</si>
  <si>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</si>
  <si>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</si>
  <si>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</si>
  <si>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</si>
  <si>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</si>
  <si>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</si>
  <si>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</si>
  <si>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</si>
  <si>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</si>
  <si>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</si>
  <si>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</si>
  <si>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</si>
  <si>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</si>
  <si>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</si>
  <si>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</si>
  <si>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</si>
  <si>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</si>
  <si>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</si>
  <si>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</si>
  <si>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</si>
  <si>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</si>
  <si>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</si>
  <si>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</si>
  <si>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</si>
  <si>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</si>
  <si>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</si>
  <si>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</si>
  <si>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</si>
  <si>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</si>
  <si>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</si>
  <si>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</si>
  <si>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</si>
  <si>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</si>
  <si>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</si>
  <si>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</si>
  <si>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</si>
  <si>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</si>
  <si>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</si>
  <si>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</si>
  <si>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</si>
  <si>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</si>
  <si>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</si>
  <si>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</si>
  <si>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</si>
  <si>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</si>
  <si>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</si>
  <si>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</si>
  <si>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</si>
  <si>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</si>
  <si>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</si>
  <si>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</si>
  <si>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</si>
  <si>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</si>
  <si>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</si>
  <si>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</si>
  <si>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</si>
  <si>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</si>
  <si>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</si>
  <si>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</si>
  <si>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</si>
  <si>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</si>
  <si>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</si>
  <si>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</si>
  <si>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</si>
  <si>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</si>
  <si>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</si>
  <si>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</si>
  <si>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</si>
  <si>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</si>
  <si>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</si>
  <si>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</si>
  <si>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</si>
  <si>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</si>
  <si>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</si>
  <si>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</si>
  <si>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</si>
  <si>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</si>
  <si>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</si>
  <si>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</si>
  <si>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</si>
  <si>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</si>
  <si>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</si>
  <si>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</si>
  <si>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</si>
  <si>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</si>
  <si>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</si>
  <si>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</si>
  <si>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</si>
  <si>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</si>
  <si>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</si>
  <si>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</si>
  <si>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</si>
  <si>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</si>
  <si>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</si>
  <si>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</si>
  <si>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</si>
  <si>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</si>
  <si>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</si>
  <si>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</si>
  <si>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</si>
  <si>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</si>
  <si>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</si>
  <si>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</si>
  <si>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</si>
  <si>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</si>
  <si>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</si>
  <si>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</si>
  <si>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</si>
  <si>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</si>
  <si>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</si>
  <si>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</si>
  <si>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</si>
  <si>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</si>
  <si>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</si>
  <si>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</si>
  <si>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</si>
  <si>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</si>
  <si>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</si>
  <si>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</si>
  <si>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</si>
  <si>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</si>
  <si>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</si>
  <si>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</si>
  <si>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</si>
  <si>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</si>
  <si>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</si>
  <si>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</si>
  <si>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</si>
  <si>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</si>
  <si>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</si>
  <si>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</si>
  <si>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</si>
  <si>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</si>
  <si>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</si>
  <si>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</si>
  <si>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</si>
  <si>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</si>
  <si>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</si>
  <si>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</si>
  <si>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</si>
  <si>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</si>
  <si>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</si>
  <si>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</si>
  <si>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</si>
  <si>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</si>
  <si>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</si>
  <si>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</si>
  <si>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</si>
  <si>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</si>
  <si>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</si>
  <si>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</si>
  <si>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</si>
  <si>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</si>
  <si>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</si>
  <si>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</si>
  <si>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</si>
  <si>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</si>
  <si>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</si>
  <si>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</si>
  <si>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</si>
  <si>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</si>
  <si>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</si>
  <si>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</si>
  <si>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</si>
  <si>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</si>
  <si>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</si>
  <si>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</si>
  <si>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</si>
  <si>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</si>
  <si>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</si>
  <si>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</si>
  <si>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</si>
  <si>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</si>
  <si>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</si>
  <si>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</si>
  <si>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</si>
  <si>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</si>
  <si>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</si>
  <si>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</si>
  <si>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</si>
  <si>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</si>
  <si>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</si>
  <si>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</si>
  <si>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</si>
  <si>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</si>
  <si>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</si>
  <si>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</si>
  <si>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</si>
  <si>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</si>
  <si>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</si>
  <si>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</si>
  <si>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</si>
  <si>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</si>
  <si>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</si>
  <si>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</si>
  <si>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</si>
  <si>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</si>
  <si>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</si>
  <si>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</si>
  <si>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</si>
  <si>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</si>
  <si>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</si>
  <si>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</si>
  <si>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</si>
  <si>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</si>
  <si>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</si>
  <si>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</si>
  <si>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</si>
  <si>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</si>
  <si>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</si>
  <si>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</si>
  <si>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</si>
  <si>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</si>
  <si>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</si>
  <si>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</si>
  <si>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</si>
  <si>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</si>
  <si>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</si>
  <si>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</si>
  <si>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</si>
  <si>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</si>
  <si>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</si>
  <si>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</si>
  <si>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</si>
  <si>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</si>
  <si>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</si>
  <si>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</si>
  <si>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</si>
  <si>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</si>
  <si>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</si>
  <si>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</si>
  <si>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</si>
  <si>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</si>
  <si>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</si>
  <si>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</si>
  <si>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</si>
  <si>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</si>
  <si>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</si>
  <si>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</si>
  <si>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</si>
  <si>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</si>
  <si>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</si>
  <si>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</si>
  <si>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</si>
  <si>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</si>
  <si>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</si>
  <si>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</si>
  <si>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</si>
  <si>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</si>
  <si>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</si>
  <si>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</si>
  <si>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</si>
  <si>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</si>
  <si>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</si>
  <si>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</si>
  <si>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</si>
  <si>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</si>
  <si>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</si>
  <si>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</si>
  <si>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</si>
  <si>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</si>
  <si>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</si>
  <si>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</si>
  <si>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</si>
  <si>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</si>
  <si>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</si>
  <si>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</si>
  <si>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</si>
  <si>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</si>
  <si>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</si>
  <si>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</si>
  <si>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</si>
  <si>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</si>
  <si>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</si>
  <si>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</si>
  <si>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</si>
  <si>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</si>
  <si>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</si>
  <si>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</si>
  <si>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</si>
  <si>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</si>
  <si>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</si>
  <si>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</si>
  <si>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</si>
  <si>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</si>
  <si>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</si>
  <si>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</si>
  <si>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</si>
  <si>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</si>
  <si>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</si>
  <si>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</si>
  <si>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</si>
  <si>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</si>
  <si>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</si>
  <si>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</si>
  <si>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</si>
  <si>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</si>
  <si>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</si>
  <si>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</si>
  <si>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</si>
  <si>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</si>
  <si>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</si>
  <si>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</si>
  <si>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</si>
  <si>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</si>
  <si>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</si>
  <si>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</si>
  <si>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</si>
  <si>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</si>
  <si>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</si>
  <si>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</si>
  <si>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</si>
  <si>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</si>
  <si>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</si>
  <si>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</si>
  <si>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</si>
  <si>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</si>
  <si>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</si>
  <si>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</si>
  <si>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</si>
  <si>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</si>
  <si>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</si>
  <si>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</si>
  <si>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</si>
  <si>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</si>
  <si>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</si>
  <si>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</si>
  <si>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</si>
  <si>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</si>
  <si>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</si>
  <si>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</si>
  <si>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</si>
  <si>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</si>
  <si>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</si>
  <si>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</si>
  <si>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</si>
  <si>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</si>
  <si>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</si>
  <si>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</si>
  <si>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</si>
  <si>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</si>
  <si>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</si>
  <si>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</si>
  <si>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</si>
  <si>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</si>
  <si>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</si>
  <si>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</si>
  <si>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</si>
  <si>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</si>
  <si>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</si>
  <si>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</si>
  <si>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</si>
  <si>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</si>
  <si>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</si>
  <si>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</si>
  <si>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</si>
  <si>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</si>
  <si>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</si>
  <si>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</si>
  <si>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</si>
  <si>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</si>
  <si>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</si>
  <si>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</si>
  <si>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</si>
  <si>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</si>
  <si>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</si>
  <si>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</si>
  <si>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</si>
  <si>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</si>
  <si>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</si>
  <si>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</si>
  <si>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</si>
  <si>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</si>
  <si>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</si>
  <si>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</si>
  <si>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</si>
  <si>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</si>
  <si>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</si>
  <si>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</si>
  <si>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</si>
  <si>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</si>
  <si>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</si>
  <si>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</si>
  <si>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</si>
  <si>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</si>
  <si>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</si>
  <si>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</si>
  <si>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</si>
  <si>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</si>
  <si>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</si>
  <si>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</si>
  <si>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</si>
  <si>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</si>
  <si>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</si>
  <si>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</si>
  <si>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</si>
  <si>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</si>
  <si>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</si>
  <si>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</si>
  <si>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</si>
  <si>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</si>
  <si>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</si>
  <si>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</si>
  <si>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</si>
  <si>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</si>
  <si>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</si>
  <si>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</si>
  <si>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</si>
  <si>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</si>
  <si>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</si>
  <si>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</si>
  <si>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</si>
  <si>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</si>
  <si>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</si>
  <si>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</si>
  <si>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</si>
  <si>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</si>
  <si>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</si>
  <si>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</si>
  <si>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</si>
  <si>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</si>
  <si>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</si>
  <si>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</si>
  <si>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</si>
  <si>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</si>
  <si>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</si>
  <si>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</si>
  <si>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</si>
  <si>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</si>
  <si>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</si>
  <si>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</si>
  <si>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</si>
  <si>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</si>
  <si>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</si>
  <si>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</si>
  <si>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</si>
  <si>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</si>
  <si>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</si>
  <si>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</si>
  <si>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</si>
  <si>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</si>
  <si>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</si>
  <si>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</si>
  <si>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</si>
  <si>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</si>
  <si>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</si>
  <si>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</si>
  <si>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</si>
  <si>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</si>
  <si>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</si>
  <si>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</si>
  <si>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</si>
  <si>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</si>
  <si>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</si>
  <si>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</si>
  <si>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</si>
  <si>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</si>
  <si>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</si>
  <si>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</si>
  <si>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</si>
  <si>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</si>
  <si>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</si>
  <si>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</si>
  <si>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</si>
  <si>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</si>
  <si>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</si>
  <si>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</si>
  <si>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</si>
  <si>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</si>
  <si>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</si>
  <si>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</si>
  <si>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</si>
  <si>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</si>
  <si>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</si>
  <si>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</si>
  <si>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</si>
  <si>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</si>
  <si>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</si>
  <si>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</si>
  <si>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</si>
  <si>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</si>
  <si>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</si>
  <si>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</si>
  <si>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</si>
  <si>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</si>
  <si>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</si>
  <si>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</si>
  <si>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</si>
  <si>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</si>
  <si>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</si>
  <si>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</si>
  <si>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</si>
  <si>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</si>
  <si>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</si>
  <si>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</si>
  <si>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</si>
  <si>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</si>
  <si>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</si>
  <si>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</si>
  <si>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</si>
  <si>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</si>
  <si>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</si>
  <si>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</si>
  <si>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</si>
  <si>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</si>
  <si>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</si>
  <si>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</si>
  <si>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</si>
  <si>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</si>
  <si>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</si>
  <si>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</si>
  <si>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</si>
  <si>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</si>
  <si>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</si>
  <si>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</si>
  <si>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</si>
  <si>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</si>
  <si>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</si>
  <si>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</si>
  <si>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</si>
  <si>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</si>
  <si>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</si>
  <si>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</si>
  <si>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</si>
  <si>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</si>
  <si>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</si>
  <si>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</si>
  <si>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</si>
  <si>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</si>
  <si>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</si>
  <si>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</si>
  <si>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</si>
  <si>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</si>
  <si>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</si>
  <si>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</si>
  <si>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</si>
  <si>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</si>
  <si>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</si>
  <si>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</si>
  <si>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</si>
  <si>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</si>
  <si>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</si>
  <si>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</si>
  <si>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</si>
  <si>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</si>
  <si>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</si>
  <si>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</si>
  <si>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</si>
  <si>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</si>
  <si>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</si>
  <si>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</si>
  <si>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</si>
  <si>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</si>
  <si>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</si>
  <si>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</si>
  <si>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</si>
  <si>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</si>
  <si>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</si>
  <si>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</si>
  <si>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</si>
  <si>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</si>
  <si>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</si>
  <si>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</si>
  <si>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</si>
  <si>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</si>
  <si>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</si>
  <si>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</si>
  <si>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</si>
  <si>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</si>
  <si>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</si>
  <si>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</si>
  <si>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</si>
  <si>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</si>
  <si>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</si>
  <si>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</si>
  <si>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</si>
  <si>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</si>
  <si>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</si>
  <si>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</si>
  <si>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</si>
  <si>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</si>
  <si>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</si>
  <si>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</si>
  <si>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</si>
  <si>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</si>
  <si>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</si>
  <si>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</si>
  <si>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</si>
  <si>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</si>
  <si>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</si>
  <si>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</si>
  <si>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</si>
  <si>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</si>
  <si>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</si>
  <si>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</si>
  <si>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</si>
  <si>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</si>
  <si>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</si>
  <si>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</si>
  <si>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</si>
  <si>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</si>
  <si>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</si>
  <si>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</si>
  <si>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</si>
  <si>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</si>
  <si>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</si>
  <si>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</si>
  <si>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</si>
  <si>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</si>
  <si>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</si>
  <si>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</si>
  <si>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</si>
  <si>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</si>
  <si>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</si>
  <si>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</si>
  <si>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</si>
  <si>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</si>
  <si>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</si>
  <si>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</si>
  <si>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</si>
  <si>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</si>
  <si>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</si>
  <si>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</si>
  <si>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</si>
  <si>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</si>
  <si>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</si>
  <si>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</si>
  <si>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</si>
  <si>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</si>
  <si>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</si>
  <si>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</si>
  <si>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</si>
  <si>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</si>
  <si>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</si>
  <si>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</si>
  <si>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</si>
  <si>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</si>
  <si>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</si>
  <si>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</si>
  <si>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</si>
  <si>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</si>
  <si>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</si>
  <si>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</si>
  <si>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</si>
  <si>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</si>
  <si>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</si>
  <si>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</si>
  <si>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</si>
  <si>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</si>
  <si>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</si>
  <si>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</si>
  <si>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</si>
  <si>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</si>
  <si>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</si>
  <si>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</si>
  <si>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</si>
  <si>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</si>
  <si>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</si>
  <si>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</si>
  <si>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</si>
  <si>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</si>
  <si>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</si>
  <si>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</si>
  <si>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</si>
  <si>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</si>
  <si>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</si>
  <si>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</si>
  <si>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</si>
  <si>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</si>
  <si>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</si>
  <si>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</si>
  <si>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</si>
  <si>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</si>
  <si>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</si>
  <si>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</si>
  <si>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</si>
  <si>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</si>
  <si>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</si>
  <si>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</si>
  <si>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</si>
  <si>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</si>
  <si>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</si>
  <si>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</si>
  <si>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</si>
  <si>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</si>
  <si>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</si>
  <si>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</si>
  <si>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</si>
  <si>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</si>
  <si>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</si>
  <si>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</si>
  <si>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</si>
  <si>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</si>
  <si>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</si>
  <si>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</si>
  <si>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</si>
  <si>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</si>
  <si>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</si>
  <si>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</si>
  <si>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</si>
  <si>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</si>
  <si>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</si>
  <si>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</si>
  <si>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</si>
  <si>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</si>
  <si>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</si>
  <si>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</si>
  <si>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</si>
  <si>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</si>
  <si>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</si>
  <si>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</si>
  <si>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</si>
  <si>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</si>
  <si>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</si>
  <si>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</si>
  <si>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</si>
  <si>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</si>
  <si>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</si>
  <si>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</si>
  <si>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</si>
  <si>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</si>
  <si>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</si>
  <si>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</si>
  <si>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</si>
  <si>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</si>
  <si>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</si>
  <si>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</si>
  <si>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</si>
  <si>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</si>
  <si>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</si>
  <si>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</si>
  <si>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</si>
  <si>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</si>
  <si>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</si>
  <si>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</si>
  <si>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</si>
  <si>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</si>
  <si>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</si>
  <si>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</si>
  <si>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</si>
  <si>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</si>
  <si>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</si>
  <si>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</si>
  <si>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</si>
  <si>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</si>
  <si>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</si>
  <si>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</si>
  <si>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</si>
  <si>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</si>
  <si>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</si>
  <si>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</si>
  <si>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</si>
  <si>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</si>
  <si>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</si>
  <si>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</si>
  <si>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</si>
  <si>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</si>
  <si>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</si>
  <si>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</si>
  <si>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</si>
  <si>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</si>
  <si>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</si>
  <si>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</si>
  <si>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</si>
  <si>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</si>
  <si>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</si>
  <si>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</si>
  <si>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</si>
  <si>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</si>
  <si>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</si>
  <si>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</si>
  <si>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</si>
  <si>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</si>
  <si>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</si>
  <si>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</si>
  <si>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</si>
  <si>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</si>
  <si>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</si>
  <si>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</si>
  <si>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</si>
  <si>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</si>
  <si>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</si>
  <si>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</si>
  <si>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</si>
  <si>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</si>
  <si>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</si>
  <si>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</si>
  <si>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</si>
  <si>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</si>
  <si>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</si>
  <si>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</si>
  <si>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</si>
  <si>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</si>
  <si>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</si>
  <si>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</si>
  <si>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</si>
  <si>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</si>
  <si>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</si>
  <si>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</si>
  <si>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</si>
  <si>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</si>
  <si>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</si>
  <si>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</si>
  <si>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</si>
  <si>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</si>
  <si>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</si>
  <si>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</si>
  <si>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</si>
  <si>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</si>
  <si>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</si>
  <si>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</si>
  <si>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</si>
  <si>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</si>
  <si>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</si>
  <si>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</si>
  <si>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</si>
  <si>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</si>
  <si>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</si>
  <si>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</si>
  <si>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</si>
  <si>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</si>
  <si>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</si>
  <si>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</si>
  <si>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</si>
  <si>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</si>
  <si>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</si>
  <si>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</si>
  <si>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</si>
  <si>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</si>
  <si>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</si>
  <si>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</si>
  <si>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</si>
  <si>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</si>
  <si>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</si>
  <si>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</si>
  <si>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</si>
  <si>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</si>
  <si>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</si>
  <si>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</si>
  <si>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</si>
  <si>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</si>
  <si>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</si>
  <si>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</si>
  <si>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</si>
  <si>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</si>
  <si>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</si>
  <si>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</si>
  <si>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</si>
  <si>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</si>
  <si>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</si>
  <si>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</si>
  <si>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</si>
  <si>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</si>
  <si>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</si>
  <si>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</si>
  <si>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</si>
  <si>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</si>
  <si>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</si>
  <si>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</si>
  <si>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</si>
  <si>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</si>
  <si>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</si>
  <si>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</si>
  <si>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</si>
  <si>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</si>
  <si>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</si>
  <si>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</si>
  <si>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</si>
  <si>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</si>
  <si>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</si>
  <si>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</si>
  <si>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</si>
  <si>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</si>
  <si>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</si>
  <si>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</si>
  <si>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</si>
  <si>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</si>
  <si>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</si>
  <si>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</si>
  <si>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</si>
  <si>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</si>
  <si>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</si>
  <si>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</si>
  <si>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</si>
  <si>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</si>
  <si>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</si>
  <si>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</si>
  <si>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</si>
  <si>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</si>
  <si>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</si>
  <si>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</si>
  <si>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</si>
  <si>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</si>
  <si>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</si>
  <si>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</si>
  <si>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</si>
  <si>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</si>
  <si>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</si>
  <si>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</si>
  <si>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</si>
  <si>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</si>
  <si>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</si>
  <si>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</si>
  <si>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</si>
  <si>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</si>
  <si>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</si>
  <si>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</si>
  <si>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</si>
  <si>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</si>
  <si>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</si>
  <si>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</si>
  <si>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</si>
  <si>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</si>
  <si>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</si>
  <si>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</si>
  <si>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</si>
  <si>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</si>
  <si>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</si>
  <si>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</si>
  <si>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</si>
  <si>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</si>
  <si>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</si>
  <si>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</si>
  <si>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</si>
  <si>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</si>
  <si>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</si>
  <si>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</si>
  <si>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</si>
  <si>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</si>
  <si>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</si>
  <si>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</si>
  <si>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</si>
  <si>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</si>
  <si>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</si>
  <si>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</si>
  <si>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</si>
  <si>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</si>
  <si>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</si>
  <si>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</si>
  <si>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</si>
  <si>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</si>
  <si>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</si>
  <si>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</si>
  <si>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</si>
  <si>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</si>
  <si>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</si>
  <si>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</si>
  <si>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</si>
  <si>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</si>
  <si>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</si>
  <si>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</si>
  <si>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</si>
  <si>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</si>
  <si>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</si>
  <si>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</si>
  <si>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</si>
  <si>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</si>
  <si>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</si>
  <si>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</si>
  <si>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</si>
  <si>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</si>
  <si>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</si>
  <si>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</si>
  <si>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</si>
  <si>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</si>
  <si>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</si>
  <si>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</si>
  <si>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</si>
  <si>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</si>
  <si>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</si>
  <si>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</si>
  <si>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</si>
  <si>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</si>
  <si>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</si>
  <si>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</si>
  <si>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</si>
  <si>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</si>
  <si>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</si>
  <si>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</si>
  <si>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</si>
  <si>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</si>
  <si>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</si>
  <si>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</si>
  <si>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</si>
  <si>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</si>
  <si>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</si>
  <si>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</si>
  <si>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</si>
  <si>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</si>
  <si>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</si>
  <si>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</si>
  <si>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</si>
  <si>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</si>
  <si>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</si>
  <si>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</si>
  <si>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</si>
  <si>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</si>
  <si>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</si>
  <si>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</si>
  <si>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</si>
  <si>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</si>
  <si>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</si>
  <si>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</si>
  <si>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</si>
  <si>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</si>
  <si>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</si>
  <si>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</si>
  <si>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</si>
  <si>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</si>
  <si>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</si>
  <si>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</si>
  <si>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</si>
  <si>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</si>
  <si>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</si>
  <si>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</si>
  <si>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</si>
  <si>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</si>
  <si>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</si>
  <si>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</si>
  <si>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</si>
  <si>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</si>
  <si>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</si>
  <si>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</si>
  <si>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</si>
  <si>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</si>
  <si>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</si>
  <si>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</si>
  <si>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</si>
  <si>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</si>
  <si>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</si>
  <si>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</si>
  <si>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</si>
  <si>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</si>
  <si>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</si>
  <si>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</si>
  <si>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</si>
  <si>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</si>
  <si>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</si>
  <si>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</si>
  <si>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</si>
  <si>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</si>
  <si>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</si>
  <si>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</si>
  <si>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</si>
  <si>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</si>
  <si>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</si>
  <si>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</si>
  <si>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</si>
  <si>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</si>
  <si>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</si>
  <si>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</si>
  <si>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</si>
  <si>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</si>
  <si>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</si>
  <si>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</si>
  <si>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</si>
  <si>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</si>
  <si>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</si>
  <si>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</si>
  <si>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</si>
  <si>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</si>
  <si>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</si>
  <si>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</si>
  <si>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</si>
  <si>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</si>
  <si>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</si>
  <si>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</si>
  <si>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</si>
  <si>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</si>
  <si>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</si>
  <si>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</si>
  <si>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</si>
  <si>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</si>
  <si>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</si>
  <si>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</si>
  <si>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</si>
  <si>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</si>
  <si>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</si>
  <si>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</si>
  <si>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</si>
  <si>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</si>
  <si>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</si>
  <si>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</si>
  <si>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</si>
  <si>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</si>
  <si>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</si>
  <si>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</si>
  <si>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</si>
  <si>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</si>
  <si>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</si>
  <si>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</si>
  <si>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</si>
  <si>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</si>
  <si>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</si>
  <si>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</si>
  <si>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</si>
  <si>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</si>
  <si>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</si>
  <si>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</si>
  <si>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</si>
  <si>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</si>
  <si>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</si>
  <si>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</si>
  <si>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</si>
  <si>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</si>
  <si>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</si>
  <si>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</si>
  <si>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</si>
  <si>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</si>
  <si>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</si>
  <si>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</si>
  <si>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</si>
  <si>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</si>
  <si>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</si>
  <si>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</si>
  <si>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</si>
  <si>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</si>
  <si>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</si>
  <si>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</si>
  <si>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</si>
  <si>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</si>
  <si>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</si>
  <si>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</si>
  <si>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</si>
  <si>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</si>
  <si>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</si>
  <si>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</si>
  <si>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</si>
  <si>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</si>
  <si>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</si>
  <si>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</si>
  <si>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</si>
  <si>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</si>
  <si>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</si>
  <si>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</si>
  <si>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</si>
  <si>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</si>
  <si>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</si>
  <si>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</si>
  <si>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</si>
  <si>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</si>
  <si>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</si>
  <si>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</si>
  <si>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</si>
  <si>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</si>
  <si>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</si>
  <si>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</si>
  <si>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</si>
  <si>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</si>
  <si>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</si>
  <si>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</si>
  <si>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</si>
  <si>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</si>
  <si>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</si>
  <si>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</si>
  <si>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</si>
  <si>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</si>
  <si>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</si>
  <si>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</si>
  <si>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</si>
  <si>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</si>
  <si>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</si>
  <si>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</si>
  <si>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</si>
  <si>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</si>
  <si>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</si>
  <si>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</si>
  <si>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</si>
  <si>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</si>
  <si>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</si>
  <si>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</si>
  <si>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</si>
  <si>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</si>
  <si>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</si>
  <si>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</si>
  <si>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</si>
  <si>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</si>
  <si>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</si>
  <si>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</si>
  <si>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</si>
  <si>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</si>
  <si>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</si>
  <si>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</si>
  <si>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</si>
  <si>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</si>
  <si>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</si>
  <si>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</si>
  <si>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</si>
  <si>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</si>
  <si>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</si>
  <si>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</si>
  <si>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</si>
  <si>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</si>
  <si>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</si>
  <si>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</si>
  <si>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</si>
  <si>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</si>
  <si>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</si>
  <si>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</si>
  <si>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</si>
  <si>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</si>
  <si>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</si>
  <si>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</si>
  <si>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</si>
  <si>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</si>
  <si>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</si>
  <si>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</si>
  <si>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</si>
  <si>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</si>
  <si>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</si>
  <si>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</si>
  <si>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</si>
  <si>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</si>
  <si>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</si>
  <si>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</si>
  <si>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</si>
  <si>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</si>
  <si>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</si>
  <si>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</si>
  <si>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</si>
  <si>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</si>
  <si>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</si>
  <si>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</si>
  <si>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</si>
  <si>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</si>
  <si>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</si>
  <si>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</si>
  <si>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</si>
  <si>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</si>
  <si>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</si>
  <si>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</si>
  <si>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</si>
  <si>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</si>
  <si>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</si>
  <si>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</si>
  <si>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</si>
  <si>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</si>
  <si>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</si>
  <si>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</si>
  <si>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</si>
  <si>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</si>
  <si>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</si>
  <si>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</si>
  <si>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</si>
  <si>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</si>
  <si>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</si>
  <si>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</si>
  <si>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</si>
  <si>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</si>
  <si>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</si>
  <si>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</si>
  <si>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</si>
  <si>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</si>
  <si>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</si>
  <si>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</si>
  <si>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</si>
  <si>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</si>
  <si>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</si>
  <si>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</si>
  <si>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</si>
  <si>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</si>
  <si>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</si>
  <si>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</si>
  <si>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</si>
  <si>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</si>
  <si>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</si>
  <si>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</si>
  <si>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</si>
  <si>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</si>
  <si>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</si>
  <si>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</si>
  <si>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</si>
  <si>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</si>
  <si>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</si>
  <si>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</si>
  <si>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</si>
  <si>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</si>
  <si>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</si>
  <si>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</si>
  <si>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</si>
  <si>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</si>
  <si>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</si>
  <si>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</si>
  <si>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</si>
  <si>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</si>
  <si>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</si>
  <si>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</si>
  <si>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</si>
  <si>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</si>
  <si>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</si>
  <si>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</si>
  <si>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</si>
  <si>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</si>
  <si>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</si>
  <si>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</si>
  <si>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</si>
  <si>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</si>
  <si>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</si>
  <si>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</si>
  <si>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</si>
  <si>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</si>
  <si>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</si>
  <si>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</si>
  <si>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</si>
  <si>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</si>
  <si>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</si>
  <si>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</si>
  <si>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</si>
  <si>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</si>
  <si>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</si>
  <si>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</si>
  <si>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</si>
  <si>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</si>
  <si>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</si>
  <si>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</si>
  <si>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</si>
  <si>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</si>
  <si>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</si>
  <si>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</si>
  <si>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</si>
  <si>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</si>
  <si>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</si>
  <si>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</si>
  <si>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</si>
  <si>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</si>
  <si>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</si>
  <si>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</si>
  <si>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</si>
  <si>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</si>
  <si>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</si>
  <si>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</si>
  <si>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</si>
  <si>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</si>
  <si>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</si>
  <si>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</si>
  <si>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</si>
  <si>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</si>
  <si>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</si>
  <si>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</si>
  <si>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</si>
  <si>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</si>
  <si>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</si>
  <si>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</si>
  <si>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</si>
  <si>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</si>
  <si>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</si>
  <si>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</si>
  <si>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</si>
  <si>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</si>
  <si>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</si>
  <si>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</si>
  <si>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</si>
  <si>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</si>
  <si>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</si>
  <si>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</si>
  <si>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</si>
  <si>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</si>
  <si>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</si>
  <si>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</si>
  <si>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</si>
  <si>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</si>
  <si>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</si>
  <si>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</si>
  <si>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</si>
  <si>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</si>
  <si>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</si>
  <si>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</si>
  <si>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</si>
  <si>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</si>
  <si>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</si>
  <si>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</si>
  <si>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</si>
  <si>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</si>
  <si>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</si>
  <si>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</si>
  <si>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</si>
  <si>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</si>
  <si>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</si>
  <si>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</si>
  <si>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</si>
  <si>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</si>
  <si>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</si>
  <si>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</si>
  <si>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</si>
  <si>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</si>
  <si>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</si>
  <si>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</si>
  <si>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</si>
  <si>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</si>
  <si>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</si>
  <si>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</si>
  <si>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</si>
  <si>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</si>
  <si>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</si>
  <si>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</si>
  <si>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</si>
  <si>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</si>
  <si>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</si>
  <si>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</si>
  <si>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</si>
  <si>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</si>
  <si>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</si>
  <si>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</si>
  <si>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</si>
  <si>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</si>
  <si>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</si>
  <si>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</si>
  <si>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</si>
  <si>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</si>
  <si>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</si>
  <si>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</si>
  <si>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</si>
  <si>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</si>
  <si>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</si>
  <si>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</si>
  <si>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</si>
  <si>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</si>
  <si>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</si>
  <si>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</si>
  <si>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</si>
  <si>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</si>
  <si>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</si>
  <si>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</si>
  <si>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</si>
  <si>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</si>
  <si>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</si>
  <si>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</si>
  <si>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</si>
  <si>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</si>
  <si>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</si>
  <si>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</si>
  <si>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</si>
  <si>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</si>
  <si>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</si>
  <si>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</si>
  <si>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</si>
  <si>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</si>
  <si>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</si>
  <si>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</si>
  <si>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</si>
  <si>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</si>
  <si>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</si>
  <si>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</si>
  <si>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</si>
  <si>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</si>
  <si>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</si>
  <si>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</si>
  <si>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</si>
  <si>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</si>
  <si>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</si>
  <si>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</si>
  <si>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</si>
  <si>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</si>
  <si>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</si>
  <si>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</si>
  <si>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</si>
  <si>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</si>
  <si>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</si>
  <si>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</si>
  <si>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</si>
  <si>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</si>
  <si>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</si>
  <si>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</si>
  <si>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</si>
  <si>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</si>
  <si>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</si>
  <si>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</si>
  <si>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</si>
  <si>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</si>
  <si>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</si>
  <si>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</si>
  <si>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</si>
  <si>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</si>
  <si>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</si>
  <si>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</si>
  <si>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</si>
  <si>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</si>
  <si>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</si>
  <si>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</si>
  <si>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</si>
  <si>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</si>
  <si>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</si>
  <si>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</si>
  <si>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</si>
  <si>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</si>
  <si>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</si>
  <si>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</si>
  <si>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</si>
  <si>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</si>
  <si>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</si>
  <si>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</si>
  <si>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</si>
  <si>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</si>
  <si>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</si>
  <si>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</si>
  <si>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</si>
  <si>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</si>
  <si>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</si>
  <si>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</si>
  <si>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</si>
  <si>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</si>
  <si>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</si>
  <si>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</si>
  <si>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</si>
  <si>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</si>
  <si>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</si>
  <si>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</si>
  <si>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</si>
  <si>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</si>
  <si>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</si>
  <si>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</si>
  <si>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</si>
  <si>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</si>
  <si>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</si>
  <si>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</si>
  <si>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</si>
  <si>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</si>
  <si>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</si>
  <si>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</si>
  <si>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</si>
  <si>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</si>
  <si>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</si>
  <si>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</si>
  <si>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</si>
  <si>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</si>
  <si>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</si>
  <si>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</si>
  <si>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</si>
  <si>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</si>
  <si>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</si>
  <si>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</si>
  <si>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</si>
  <si>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</si>
  <si>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</si>
  <si>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</si>
  <si>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</si>
  <si>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</si>
  <si>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</si>
  <si>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</si>
  <si>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</si>
  <si>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</si>
  <si>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</si>
  <si>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</si>
  <si>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</si>
  <si>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</si>
  <si>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</si>
  <si>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</si>
  <si>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</si>
  <si>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</si>
  <si>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</si>
  <si>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</si>
  <si>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</si>
  <si>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</si>
  <si>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</si>
  <si>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</si>
  <si>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</si>
  <si>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</si>
  <si>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</si>
  <si>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</si>
  <si>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</si>
  <si>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</si>
  <si>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</si>
  <si>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</si>
  <si>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</si>
  <si>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</si>
  <si>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</si>
  <si>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</si>
  <si>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</si>
  <si>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</si>
  <si>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</si>
  <si>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</si>
  <si>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</si>
  <si>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</si>
  <si>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</si>
  <si>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</si>
  <si>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</si>
  <si>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</si>
  <si>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</si>
  <si>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</si>
  <si>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</si>
  <si>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</si>
  <si>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</si>
  <si>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</si>
  <si>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</si>
  <si>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</si>
  <si>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</si>
  <si>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</si>
  <si>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</si>
  <si>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</si>
  <si>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</si>
  <si>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</si>
  <si>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</si>
  <si>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</si>
  <si>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</si>
  <si>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</si>
  <si>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</si>
  <si>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</si>
  <si>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</si>
  <si>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</si>
  <si>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</si>
  <si>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</si>
  <si>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</si>
  <si>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</si>
  <si>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</si>
  <si>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</si>
  <si>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</si>
  <si>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</si>
  <si>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</si>
  <si>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</si>
  <si>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</si>
  <si>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</si>
  <si>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</si>
  <si>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</si>
  <si>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</si>
  <si>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</si>
  <si>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</si>
  <si>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</si>
  <si>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</si>
  <si>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</si>
  <si>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</si>
  <si>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</si>
  <si>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</si>
  <si>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</si>
  <si>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</si>
  <si>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</si>
  <si>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</si>
  <si>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</si>
  <si>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</si>
  <si>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</si>
  <si>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</si>
  <si>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</si>
  <si>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</si>
  <si>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</si>
  <si>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</si>
  <si>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</si>
  <si>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</si>
  <si>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</si>
  <si>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</si>
  <si>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</si>
  <si>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</si>
  <si>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</si>
  <si>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</si>
  <si>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</si>
  <si>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</si>
  <si>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</si>
  <si>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</si>
  <si>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</si>
  <si>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</si>
  <si>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</si>
  <si>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</si>
  <si>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</si>
  <si>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</si>
  <si>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</si>
  <si>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</si>
  <si>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</si>
  <si>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</si>
  <si>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</si>
  <si>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</si>
  <si>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</si>
  <si>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</si>
  <si>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</si>
  <si>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</si>
  <si>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</si>
  <si>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</si>
  <si>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</si>
  <si>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</si>
  <si>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</si>
  <si>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</si>
  <si>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</si>
  <si>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</si>
  <si>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</si>
  <si>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</si>
  <si>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</si>
  <si>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</si>
  <si>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</si>
  <si>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</si>
  <si>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</si>
  <si>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</si>
  <si>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</si>
  <si>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</si>
  <si>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</si>
  <si>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</si>
  <si>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</si>
  <si>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</si>
  <si>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</si>
  <si>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</si>
  <si>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</si>
  <si>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</si>
  <si>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</si>
  <si>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</si>
  <si>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</si>
  <si>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</si>
  <si>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</si>
  <si>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</si>
  <si>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</si>
  <si>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</si>
  <si>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</si>
  <si>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</si>
  <si>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</si>
  <si>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</si>
  <si>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</si>
  <si>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</si>
  <si>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</si>
  <si>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</si>
  <si>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</si>
  <si>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</si>
  <si>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</si>
  <si>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</si>
  <si>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</si>
  <si>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</si>
  <si>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</si>
  <si>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</si>
  <si>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</si>
  <si>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</si>
  <si>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</si>
  <si>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</si>
  <si>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</si>
  <si>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</si>
  <si>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</si>
  <si>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</si>
  <si>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</si>
  <si>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</si>
  <si>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</si>
  <si>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</si>
  <si>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</si>
  <si>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</si>
  <si>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</si>
  <si>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</si>
  <si>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</si>
  <si>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</si>
  <si>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</si>
  <si>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</si>
  <si>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</si>
  <si>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</si>
  <si>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</si>
  <si>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</si>
  <si>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</si>
  <si>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</si>
  <si>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</si>
  <si>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</si>
  <si>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</si>
  <si>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</si>
  <si>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</si>
  <si>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</si>
  <si>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</si>
  <si>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</si>
  <si>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</si>
  <si>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</si>
  <si>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</si>
  <si>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</si>
  <si>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</si>
  <si>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</si>
  <si>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</si>
  <si>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</si>
  <si>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</si>
  <si>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</si>
  <si>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</si>
  <si>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</si>
  <si>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</si>
  <si>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</si>
  <si>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</si>
  <si>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</si>
  <si>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</si>
  <si>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</si>
  <si>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</si>
  <si>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</si>
  <si>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</si>
  <si>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</si>
  <si>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</si>
  <si>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</si>
  <si>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</si>
  <si>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</si>
  <si>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</si>
  <si>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</si>
  <si>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</si>
  <si>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</si>
  <si>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</si>
  <si>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</si>
  <si>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</si>
  <si>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</si>
  <si>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</si>
  <si>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</si>
  <si>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</si>
  <si>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</si>
  <si>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</si>
  <si>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</si>
  <si>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</si>
  <si>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</si>
  <si>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</si>
  <si>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</si>
  <si>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</si>
  <si>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</si>
  <si>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</si>
  <si>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</si>
  <si>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</si>
  <si>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</si>
  <si>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</si>
  <si>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</si>
  <si>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</si>
  <si>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</si>
  <si>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</si>
  <si>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</si>
  <si>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</si>
  <si>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</si>
  <si>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</si>
  <si>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</si>
  <si>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</si>
  <si>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</si>
  <si>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</si>
  <si>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</si>
  <si>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</si>
  <si>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</si>
  <si>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</si>
  <si>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</si>
  <si>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</si>
  <si>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</si>
  <si>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</si>
  <si>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</si>
  <si>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</si>
  <si>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</si>
  <si>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</si>
  <si>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</si>
  <si>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</si>
  <si>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</si>
  <si>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</si>
  <si>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</si>
  <si>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</si>
  <si>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</si>
  <si>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</si>
  <si>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</si>
  <si>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</si>
  <si>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</si>
  <si>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</si>
  <si>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</si>
  <si>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</si>
  <si>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</si>
  <si>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</si>
  <si>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</si>
  <si>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</si>
  <si>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</si>
  <si>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</si>
  <si>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</si>
  <si>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</si>
  <si>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</si>
  <si>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</si>
  <si>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</si>
  <si>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</si>
  <si>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</si>
  <si>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</si>
  <si>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</si>
  <si>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</si>
  <si>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</si>
  <si>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</si>
  <si>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</si>
  <si>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</si>
  <si>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</si>
  <si>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</si>
  <si>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</si>
  <si>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</si>
  <si>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</si>
  <si>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</si>
  <si>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</si>
  <si>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</si>
  <si>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</si>
  <si>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</si>
  <si>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</si>
  <si>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</si>
  <si>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</si>
  <si>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</si>
  <si>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</si>
  <si>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</si>
  <si>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</si>
  <si>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</si>
  <si>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</si>
  <si>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</si>
  <si>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</si>
  <si>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</si>
  <si>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</si>
  <si>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</si>
  <si>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</si>
  <si>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</si>
  <si>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</si>
  <si>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</si>
  <si>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</si>
  <si>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</si>
  <si>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</si>
  <si>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</si>
  <si>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</si>
  <si>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</si>
  <si>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</si>
  <si>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</si>
  <si>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</si>
  <si>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</si>
  <si>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</si>
  <si>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</si>
  <si>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</si>
  <si>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</si>
  <si>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</si>
  <si>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</si>
  <si>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</si>
  <si>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</si>
  <si>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</si>
  <si>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</si>
  <si>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</si>
  <si>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</si>
  <si>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</si>
  <si>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</si>
  <si>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</si>
  <si>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</si>
  <si>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</si>
  <si>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</si>
  <si>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</si>
  <si>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</si>
  <si>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</si>
  <si>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</si>
  <si>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</si>
  <si>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</si>
  <si>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</si>
  <si>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</si>
  <si>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</si>
  <si>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</si>
  <si>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</si>
  <si>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</si>
  <si>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</si>
  <si>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</si>
  <si>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</si>
  <si>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</si>
  <si>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</si>
  <si>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</si>
  <si>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</si>
  <si>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</si>
  <si>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</si>
  <si>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</si>
  <si>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</si>
  <si>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</si>
  <si>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</si>
  <si>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</si>
  <si>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</si>
  <si>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</si>
  <si>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</si>
  <si>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</si>
  <si>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</si>
  <si>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</si>
  <si>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</si>
  <si>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</si>
  <si>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</si>
  <si>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</si>
  <si>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</si>
  <si>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</si>
  <si>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</si>
  <si>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</si>
  <si>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</si>
  <si>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</si>
  <si>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</si>
  <si>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</si>
  <si>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</si>
  <si>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</si>
  <si>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</si>
  <si>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</si>
  <si>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</si>
  <si>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</si>
  <si>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</si>
  <si>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</si>
  <si>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</si>
  <si>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</si>
  <si>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</si>
  <si>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</si>
  <si>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</si>
  <si>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</si>
  <si>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</si>
  <si>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</si>
  <si>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</si>
  <si>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</si>
  <si>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</si>
  <si>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</si>
  <si>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</si>
  <si>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</si>
  <si>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</si>
  <si>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</si>
  <si>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</si>
  <si>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</si>
  <si>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</si>
  <si>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</si>
  <si>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</si>
  <si>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</si>
  <si>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</si>
  <si>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</si>
  <si>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</si>
  <si>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</si>
  <si>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</si>
  <si>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</si>
  <si>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</si>
  <si>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</si>
  <si>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</si>
  <si>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</si>
  <si>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</si>
  <si>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</si>
  <si>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</si>
  <si>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</si>
  <si>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</si>
  <si>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</si>
  <si>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</si>
  <si>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</si>
  <si>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</si>
  <si>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</si>
  <si>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</si>
  <si>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</si>
  <si>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</si>
  <si>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</si>
  <si>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</si>
  <si>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</si>
  <si>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</si>
  <si>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</si>
  <si>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</si>
  <si>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</si>
  <si>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</si>
  <si>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</si>
  <si>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</si>
  <si>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</si>
  <si>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</si>
  <si>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</si>
  <si>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</si>
  <si>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</si>
  <si>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</si>
  <si>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</si>
  <si>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</si>
  <si>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</si>
  <si>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</si>
  <si>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</si>
  <si>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</si>
  <si>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</si>
  <si>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</si>
  <si>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</si>
  <si>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</si>
  <si>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</si>
  <si>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</si>
  <si>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</si>
  <si>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</si>
  <si>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</si>
  <si>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</si>
  <si>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</si>
  <si>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</si>
  <si>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</si>
  <si>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</si>
  <si>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</si>
  <si>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</si>
  <si>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</si>
  <si>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</si>
  <si>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</si>
  <si>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</si>
  <si>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</si>
  <si>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</si>
  <si>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</si>
  <si>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</si>
  <si>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</si>
  <si>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</si>
  <si>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</si>
  <si>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</si>
  <si>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</si>
  <si>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</si>
  <si>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</si>
  <si>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</si>
  <si>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</si>
  <si>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</si>
  <si>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</si>
  <si>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</si>
  <si>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</si>
  <si>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</si>
  <si>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</si>
  <si>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</si>
  <si>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</si>
  <si>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</si>
  <si>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</si>
  <si>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</si>
  <si>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</si>
  <si>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</si>
  <si>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</si>
  <si>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</si>
  <si>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</si>
  <si>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</si>
  <si>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</si>
  <si>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</si>
  <si>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</si>
  <si>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</si>
  <si>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</si>
  <si>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</si>
  <si>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</si>
  <si>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</si>
  <si>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</si>
  <si>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</si>
  <si>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</si>
  <si>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</si>
  <si>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</si>
  <si>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</si>
  <si>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</si>
  <si>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</si>
  <si>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</si>
  <si>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</si>
  <si>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</si>
  <si>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</si>
  <si>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</si>
  <si>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</si>
  <si>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</si>
  <si>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</si>
  <si>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</si>
  <si>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</si>
  <si>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</si>
  <si>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</si>
  <si>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</si>
  <si>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</si>
  <si>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</si>
  <si>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</si>
  <si>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</si>
  <si>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</si>
  <si>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</si>
  <si>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</si>
  <si>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</si>
  <si>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</si>
  <si>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</si>
  <si>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</si>
  <si>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</si>
  <si>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</si>
  <si>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</si>
  <si>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</si>
  <si>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</si>
  <si>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</si>
  <si>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</si>
  <si>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</si>
  <si>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</si>
  <si>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</si>
  <si>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</si>
  <si>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</si>
  <si>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</si>
  <si>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</si>
  <si>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</si>
  <si>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</si>
  <si>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</si>
  <si>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</si>
  <si>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</si>
  <si>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</si>
  <si>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</si>
  <si>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</si>
  <si>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</si>
  <si>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</si>
  <si>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</si>
  <si>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</si>
  <si>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</si>
  <si>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</si>
  <si>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</si>
  <si>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</si>
  <si>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</si>
  <si>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</si>
  <si>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</si>
  <si>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</si>
  <si>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</si>
  <si>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</si>
  <si>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</si>
  <si>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</si>
  <si>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</si>
  <si>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</si>
  <si>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</si>
  <si>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</si>
  <si>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</si>
  <si>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</si>
  <si>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</si>
  <si>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</si>
  <si>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</si>
  <si>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</si>
  <si>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</si>
  <si>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</si>
  <si>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</si>
  <si>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</si>
  <si>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</si>
  <si>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</si>
  <si>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</si>
  <si>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</si>
  <si>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</si>
  <si>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</si>
  <si>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</si>
  <si>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</si>
  <si>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</si>
  <si>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</si>
  <si>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</si>
  <si>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</si>
  <si>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</si>
  <si>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</si>
  <si>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</si>
  <si>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</si>
  <si>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</si>
  <si>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</si>
  <si>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</si>
  <si>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</si>
  <si>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</si>
  <si>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</si>
  <si>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</si>
  <si>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</si>
  <si>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</si>
  <si>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</si>
  <si>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</si>
  <si>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</si>
  <si>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</si>
  <si>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</si>
  <si>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</si>
  <si>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</si>
  <si>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</si>
  <si>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</si>
  <si>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</si>
  <si>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</si>
  <si>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</si>
  <si>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</si>
  <si>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</si>
  <si>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</si>
  <si>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</si>
  <si>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</si>
  <si>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</si>
  <si>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</si>
  <si>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</si>
  <si>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</si>
  <si>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</si>
  <si>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</si>
  <si>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</si>
  <si>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</si>
  <si>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</si>
  <si>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</si>
  <si>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</si>
  <si>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</si>
  <si>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</si>
  <si>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</si>
  <si>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</si>
  <si>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</si>
  <si>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</si>
  <si>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</si>
  <si>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</si>
  <si>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</si>
  <si>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</si>
  <si>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</si>
  <si>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</si>
  <si>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</si>
  <si>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</si>
  <si>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</si>
  <si>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</si>
  <si>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</si>
  <si>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</si>
  <si>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</si>
  <si>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</si>
  <si>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</si>
  <si>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</si>
  <si>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</si>
  <si>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</si>
  <si>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</si>
  <si>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</si>
  <si>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</si>
  <si>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</si>
  <si>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</si>
  <si>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</si>
  <si>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</si>
  <si>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</si>
  <si>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</si>
  <si>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</si>
  <si>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</si>
  <si>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</si>
  <si>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</si>
  <si>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</si>
  <si>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</si>
  <si>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</si>
  <si>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</si>
  <si>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</si>
  <si>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</si>
  <si>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</si>
  <si>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</si>
  <si>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</si>
  <si>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</si>
  <si>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</si>
  <si>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</si>
  <si>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</si>
  <si>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</si>
  <si>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</si>
  <si>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</si>
  <si>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</si>
  <si>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</si>
  <si>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</si>
  <si>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</si>
  <si>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</si>
  <si>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</si>
  <si>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</si>
  <si>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</si>
  <si>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</si>
  <si>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</si>
  <si>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</si>
  <si>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</si>
  <si>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</si>
  <si>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</si>
  <si>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</si>
  <si>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</si>
  <si>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</si>
  <si>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</si>
  <si>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</si>
  <si>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</si>
  <si>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</si>
  <si>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</si>
  <si>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</si>
  <si>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</si>
  <si>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</si>
  <si>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</si>
  <si>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</si>
  <si>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</si>
  <si>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</si>
  <si>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</si>
  <si>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</si>
  <si>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</si>
  <si>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</si>
  <si>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</si>
  <si>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</si>
  <si>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</si>
  <si>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</si>
  <si>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</si>
  <si>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</si>
  <si>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</si>
  <si>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</si>
  <si>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</si>
  <si>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</si>
  <si>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</si>
  <si>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</si>
  <si>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</si>
  <si>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</si>
  <si>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</si>
  <si>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</si>
  <si>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</si>
  <si>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</si>
  <si>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</si>
  <si>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</si>
  <si>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</si>
  <si>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</si>
  <si>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</si>
  <si>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</si>
  <si>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</si>
  <si>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</si>
  <si>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</si>
  <si>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</si>
  <si>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</si>
  <si>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</si>
  <si>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</si>
  <si>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</si>
  <si>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</si>
  <si>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</si>
  <si>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</si>
  <si>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</si>
  <si>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</si>
  <si>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</si>
  <si>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</si>
  <si>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</si>
  <si>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</si>
  <si>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</si>
  <si>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</si>
  <si>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</si>
  <si>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</si>
  <si>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</si>
  <si>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</si>
  <si>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</si>
  <si>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</si>
  <si>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</si>
  <si>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</si>
  <si>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</si>
  <si>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</si>
  <si>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</si>
  <si>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</si>
  <si>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</si>
  <si>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</si>
  <si>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</si>
  <si>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</si>
  <si>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</si>
  <si>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</si>
  <si>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</si>
  <si>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</si>
  <si>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</si>
  <si>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</si>
  <si>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</si>
  <si>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</si>
  <si>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</si>
  <si>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</si>
  <si>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</si>
  <si>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</si>
  <si>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</si>
  <si>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</si>
  <si>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</si>
  <si>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</si>
  <si>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</si>
  <si>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</si>
  <si>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</si>
  <si>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</si>
  <si>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</si>
  <si>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</si>
  <si>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</si>
  <si>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</si>
  <si>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</si>
  <si>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</si>
  <si>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</si>
  <si>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</si>
  <si>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</si>
  <si>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</si>
  <si>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</si>
  <si>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</si>
  <si>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</si>
  <si>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</si>
  <si>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</si>
  <si>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</si>
  <si>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</si>
  <si>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</si>
  <si>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</si>
  <si>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</si>
  <si>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</si>
  <si>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</si>
  <si>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</si>
  <si>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</si>
  <si>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</si>
  <si>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</si>
  <si>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</si>
  <si>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</si>
  <si>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</si>
  <si>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</si>
  <si>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</si>
  <si>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</si>
  <si>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</si>
  <si>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</si>
  <si>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</si>
  <si>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</si>
  <si>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</si>
  <si>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</si>
  <si>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</si>
  <si>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</si>
  <si>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</si>
  <si>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</si>
  <si>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</si>
  <si>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</si>
  <si>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</si>
  <si>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</si>
  <si>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</si>
  <si>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</si>
  <si>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</si>
  <si>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</si>
  <si>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</si>
  <si>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</si>
  <si>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</si>
  <si>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</si>
  <si>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</si>
  <si>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</si>
  <si>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</si>
  <si>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</si>
  <si>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</si>
  <si>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</si>
  <si>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</si>
  <si>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</si>
  <si>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</si>
  <si>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</si>
  <si>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</si>
  <si>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</si>
  <si>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</si>
  <si>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</si>
  <si>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</si>
  <si>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</si>
  <si>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</si>
  <si>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</si>
  <si>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</si>
  <si>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</si>
  <si>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</si>
  <si>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</si>
  <si>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</si>
  <si>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</si>
  <si>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</si>
  <si>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</si>
  <si>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</si>
  <si>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</si>
  <si>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</si>
  <si>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</si>
  <si>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</si>
  <si>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</si>
  <si>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</si>
  <si>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</si>
  <si>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</si>
  <si>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</si>
  <si>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</si>
  <si>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</si>
  <si>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</si>
  <si>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</si>
  <si>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</si>
  <si>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</si>
  <si>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</si>
  <si>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</si>
  <si>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</si>
  <si>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</si>
  <si>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</si>
  <si>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</si>
  <si>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</si>
  <si>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</si>
  <si>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</si>
  <si>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</si>
  <si>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</si>
  <si>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</si>
  <si>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</si>
  <si>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</si>
  <si>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</si>
  <si>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</si>
  <si>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</si>
  <si>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</si>
  <si>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</si>
  <si>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</si>
  <si>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</si>
  <si>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</si>
  <si>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</si>
  <si>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</si>
  <si>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</si>
  <si>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</si>
  <si>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</si>
  <si>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</si>
  <si>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</si>
  <si>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</si>
  <si>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</si>
  <si>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</si>
  <si>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</si>
  <si>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</si>
  <si>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</si>
  <si>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</si>
  <si>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</si>
  <si>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</si>
  <si>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</si>
  <si>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</si>
  <si>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</si>
  <si>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</si>
  <si>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</si>
  <si>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</si>
  <si>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</si>
  <si>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</si>
  <si>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</si>
  <si>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</si>
  <si>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</si>
  <si>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</si>
  <si>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</si>
  <si>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</si>
  <si>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</si>
  <si>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</si>
  <si>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</si>
  <si>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</si>
  <si>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</si>
  <si>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</si>
  <si>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</si>
  <si>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</si>
  <si>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</si>
  <si>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</si>
  <si>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</si>
  <si>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</si>
  <si>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</si>
  <si>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</si>
  <si>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</si>
  <si>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</si>
  <si>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</si>
  <si>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</si>
  <si>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</si>
  <si>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</si>
  <si>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</si>
  <si>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</si>
  <si>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</si>
  <si>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</si>
  <si>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</si>
  <si>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</si>
  <si>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</si>
  <si>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</si>
  <si>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</si>
  <si>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</si>
  <si>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</si>
  <si>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</si>
  <si>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</si>
  <si>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</si>
  <si>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</si>
  <si>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</si>
  <si>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</si>
  <si>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</si>
  <si>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</si>
  <si>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</si>
  <si>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</si>
  <si>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</si>
  <si>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</si>
  <si>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</si>
  <si>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</si>
  <si>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</si>
  <si>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</si>
  <si>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</si>
  <si>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</si>
  <si>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</si>
  <si>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</si>
  <si>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</si>
  <si>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</si>
  <si>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</si>
  <si>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</si>
  <si>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</si>
  <si>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</si>
  <si>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</si>
  <si>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</si>
  <si>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</si>
  <si>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</si>
  <si>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</si>
  <si>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</si>
  <si>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</si>
  <si>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</si>
  <si>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</si>
  <si>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</si>
  <si>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</si>
  <si>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</si>
  <si>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</si>
  <si>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</si>
  <si>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</si>
  <si>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</si>
  <si>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</si>
  <si>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</si>
  <si>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</si>
  <si>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</si>
  <si>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</si>
  <si>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</si>
  <si>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</si>
  <si>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</si>
  <si>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</si>
  <si>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</si>
  <si>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</si>
  <si>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</si>
  <si>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</si>
  <si>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</si>
  <si>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</si>
  <si>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</si>
  <si>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</si>
  <si>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</si>
  <si>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</si>
  <si>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</si>
  <si>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</si>
  <si>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</si>
  <si>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</si>
  <si>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</si>
  <si>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</si>
  <si>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</si>
  <si>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</si>
  <si>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</si>
  <si>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</si>
  <si>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</si>
  <si>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</si>
  <si>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</si>
  <si>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</si>
  <si>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</si>
  <si>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</si>
  <si>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</si>
  <si>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</si>
  <si>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</si>
  <si>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</si>
  <si>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</si>
  <si>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</si>
  <si>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</si>
  <si>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</si>
  <si>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</si>
  <si>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</si>
  <si>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</si>
  <si>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</si>
  <si>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</si>
  <si>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</si>
  <si>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</si>
  <si>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</si>
  <si>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</si>
  <si>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</si>
  <si>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</si>
  <si>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</si>
  <si>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</si>
  <si>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</si>
  <si>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</si>
  <si>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</si>
  <si>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</si>
  <si>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</si>
  <si>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</si>
  <si>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</si>
  <si>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</si>
  <si>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</si>
  <si>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</si>
  <si>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</si>
  <si>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</si>
  <si>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</si>
  <si>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</si>
  <si>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</si>
  <si>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</si>
  <si>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</si>
  <si>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</si>
  <si>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</si>
  <si>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</si>
  <si>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</si>
  <si>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</si>
  <si>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</si>
  <si>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</si>
  <si>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</si>
  <si>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</si>
  <si>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</si>
  <si>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</si>
  <si>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</si>
  <si>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</si>
  <si>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</si>
  <si>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</si>
  <si>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</si>
  <si>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</si>
  <si>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</si>
  <si>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</si>
  <si>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</si>
  <si>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</si>
  <si>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</si>
  <si>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</si>
  <si>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</si>
  <si>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</si>
  <si>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</si>
  <si>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</si>
  <si>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</si>
  <si>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</si>
  <si>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</si>
  <si>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</si>
  <si>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</si>
  <si>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</si>
  <si>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</si>
  <si>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</si>
  <si>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</si>
  <si>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</si>
  <si>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</si>
  <si>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</si>
  <si>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</si>
  <si>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</si>
  <si>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</si>
  <si>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</si>
  <si>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</si>
  <si>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</si>
  <si>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</si>
  <si>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</si>
  <si>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</si>
  <si>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</si>
  <si>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</si>
  <si>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</si>
  <si>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</si>
  <si>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</si>
  <si>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</si>
  <si>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</si>
  <si>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</si>
  <si>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</si>
  <si>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</si>
  <si>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</si>
  <si>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</si>
  <si>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</si>
  <si>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</si>
  <si>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</si>
  <si>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</si>
  <si>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</si>
  <si>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</si>
  <si>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</si>
  <si>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</si>
  <si>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</si>
  <si>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</si>
  <si>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</si>
  <si>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</si>
  <si>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</si>
  <si>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</si>
  <si>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</si>
  <si>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</si>
  <si>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</si>
  <si>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</si>
  <si>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</si>
  <si>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</si>
  <si>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</si>
  <si>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</si>
  <si>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</si>
  <si>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</si>
  <si>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</si>
  <si>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</si>
  <si>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</si>
  <si>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</si>
  <si>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</si>
  <si>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</si>
  <si>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</si>
  <si>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</si>
  <si>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</si>
  <si>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</si>
  <si>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</si>
  <si>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</si>
  <si>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</si>
  <si>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</si>
  <si>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</si>
  <si>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</si>
  <si>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</si>
  <si>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</si>
  <si>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</si>
  <si>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</si>
  <si>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</si>
  <si>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</si>
  <si>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</si>
  <si>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</si>
  <si>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</si>
  <si>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</si>
  <si>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</si>
  <si>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</si>
  <si>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</si>
  <si>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</si>
  <si>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</si>
  <si>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</si>
  <si>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</si>
  <si>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</si>
  <si>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</si>
  <si>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</si>
  <si>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</si>
  <si>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</si>
  <si>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</si>
  <si>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</si>
  <si>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</si>
  <si>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</si>
  <si>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</si>
  <si>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</si>
  <si>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</si>
  <si>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</si>
  <si>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</si>
  <si>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</si>
  <si>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</si>
  <si>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</si>
  <si>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</si>
  <si>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</si>
  <si>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</si>
  <si>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</si>
  <si>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</si>
  <si>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</si>
  <si>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</si>
  <si>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</si>
  <si>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</si>
  <si>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</si>
  <si>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</si>
  <si>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</si>
  <si>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</si>
  <si>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</si>
  <si>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</si>
  <si>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</si>
  <si>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</si>
  <si>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</si>
  <si>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</si>
  <si>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</si>
  <si>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</si>
  <si>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</si>
  <si>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</si>
  <si>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</si>
  <si>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</si>
  <si>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</si>
  <si>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</si>
  <si>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</si>
  <si>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</si>
  <si>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</si>
  <si>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</si>
  <si>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</si>
  <si>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</si>
  <si>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</si>
  <si>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</si>
  <si>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</si>
  <si>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</si>
  <si>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</si>
  <si>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</si>
  <si>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</si>
  <si>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</si>
  <si>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</si>
  <si>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</si>
  <si>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</si>
  <si>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</si>
  <si>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</si>
  <si>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</si>
  <si>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</si>
  <si>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</si>
  <si>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</si>
  <si>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</si>
  <si>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</si>
  <si>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</si>
  <si>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</si>
  <si>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</si>
  <si>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</si>
  <si>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</si>
  <si>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</si>
  <si>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</si>
  <si>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</si>
  <si>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</si>
  <si>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</si>
  <si>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</si>
  <si>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</si>
  <si>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</si>
  <si>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</si>
  <si>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</si>
  <si>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</si>
  <si>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</si>
  <si>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</si>
  <si>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</si>
  <si>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</si>
  <si>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</si>
  <si>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</si>
  <si>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</si>
  <si>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</si>
  <si>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</si>
  <si>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</si>
  <si>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</si>
  <si>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</si>
  <si>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</si>
  <si>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</si>
  <si>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</si>
  <si>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</si>
  <si>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</si>
  <si>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</si>
  <si>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</si>
  <si>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</si>
  <si>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</si>
  <si>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</si>
  <si>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</si>
  <si>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</si>
  <si>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</si>
  <si>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</si>
  <si>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</si>
  <si>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</si>
  <si>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</si>
  <si>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</si>
  <si>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</si>
  <si>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</si>
  <si>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</si>
  <si>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</si>
  <si>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</si>
  <si>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</si>
  <si>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</si>
  <si>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</si>
  <si>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</si>
  <si>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</si>
  <si>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</si>
  <si>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</si>
  <si>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</si>
  <si>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</si>
  <si>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</si>
  <si>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</si>
  <si>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</si>
  <si>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</si>
  <si>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</si>
  <si>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</si>
  <si>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</si>
  <si>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</si>
  <si>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</si>
  <si>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</si>
  <si>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</si>
  <si>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</si>
  <si>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</si>
  <si>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</si>
  <si>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</si>
  <si>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</si>
  <si>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</si>
  <si>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</si>
  <si>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</si>
  <si>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</si>
  <si>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</si>
  <si>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</si>
  <si>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</si>
  <si>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</si>
  <si>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</si>
  <si>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</si>
  <si>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</si>
  <si>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</si>
  <si>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</si>
  <si>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</si>
  <si>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</si>
  <si>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</si>
  <si>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</si>
  <si>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</si>
  <si>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</si>
  <si>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</si>
  <si>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</si>
  <si>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</si>
  <si>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</si>
  <si>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</si>
  <si>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</si>
  <si>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</si>
  <si>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</si>
  <si>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</si>
  <si>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</si>
  <si>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</si>
  <si>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</si>
  <si>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</si>
  <si>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</si>
  <si>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</si>
  <si>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</si>
  <si>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</si>
  <si>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</si>
  <si>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</si>
  <si>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</si>
  <si>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</si>
  <si>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</si>
  <si>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</si>
  <si>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</si>
  <si>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</si>
  <si>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</si>
  <si>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</si>
  <si>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</si>
  <si>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</si>
  <si>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</si>
  <si>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</si>
  <si>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</si>
  <si>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</si>
  <si>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</si>
  <si>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</si>
  <si>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</si>
  <si>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</si>
  <si>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</si>
  <si>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</si>
  <si>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</si>
  <si>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</si>
  <si>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</si>
  <si>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</si>
  <si>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</si>
  <si>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</si>
  <si>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</si>
  <si>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</si>
  <si>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</si>
  <si>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</si>
  <si>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</si>
  <si>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</si>
  <si>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</si>
  <si>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</si>
  <si>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</si>
  <si>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</si>
  <si>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</si>
  <si>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</si>
  <si>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</si>
  <si>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</si>
  <si>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</si>
  <si>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</si>
  <si>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</si>
  <si>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</si>
  <si>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</si>
  <si>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</si>
  <si>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</si>
  <si>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</si>
  <si>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</si>
  <si>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</si>
  <si>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</si>
  <si>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</si>
  <si>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</si>
  <si>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</si>
  <si>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</si>
  <si>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</si>
  <si>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</si>
  <si>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</si>
  <si>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</si>
  <si>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</si>
  <si>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</si>
  <si>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</si>
  <si>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</si>
  <si>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</si>
  <si>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</si>
  <si>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</si>
  <si>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</si>
  <si>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</si>
  <si>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</si>
  <si>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</si>
  <si>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</si>
  <si>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</si>
  <si>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</si>
  <si>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</si>
  <si>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</si>
  <si>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</si>
  <si>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</si>
  <si>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</si>
  <si>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</si>
  <si>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</si>
  <si>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</si>
  <si>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</si>
  <si>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</si>
  <si>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</si>
  <si>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</si>
  <si>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</si>
  <si>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</si>
  <si>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</si>
  <si>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</si>
  <si>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</si>
  <si>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</si>
  <si>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</si>
  <si>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</si>
  <si>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</si>
  <si>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</si>
  <si>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</si>
  <si>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</si>
  <si>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</si>
  <si>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</si>
  <si>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</si>
  <si>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</si>
  <si>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</si>
  <si>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</si>
  <si>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</si>
  <si>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</si>
  <si>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</si>
  <si>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</si>
  <si>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</si>
  <si>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</si>
  <si>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</si>
  <si>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</si>
  <si>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</si>
  <si>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</si>
  <si>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</si>
  <si>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</si>
  <si>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</si>
  <si>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</si>
  <si>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</si>
  <si>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</si>
  <si>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</si>
  <si>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</si>
  <si>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</si>
  <si>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</si>
  <si>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</si>
  <si>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</si>
  <si>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</si>
  <si>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</si>
  <si>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</si>
  <si>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</si>
  <si>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</si>
  <si>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</si>
  <si>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</si>
  <si>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</si>
  <si>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</si>
  <si>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</si>
  <si>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</si>
  <si>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</si>
  <si>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</si>
  <si>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</si>
  <si>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</si>
  <si>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</si>
  <si>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</si>
  <si>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</si>
  <si>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</si>
  <si>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</si>
  <si>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</si>
  <si>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</si>
  <si>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</si>
  <si>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</si>
  <si>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</si>
  <si>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</si>
  <si>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</si>
  <si>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</si>
  <si>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</si>
  <si>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</si>
  <si>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</si>
  <si>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</si>
  <si>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</si>
  <si>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</si>
  <si>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</si>
  <si>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</si>
  <si>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</si>
  <si>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</si>
  <si>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</si>
  <si>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</si>
  <si>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</si>
  <si>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</si>
  <si>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</si>
  <si>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</si>
  <si>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</si>
  <si>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</si>
  <si>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</si>
  <si>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</si>
  <si>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</si>
  <si>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</si>
  <si>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</si>
  <si>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</si>
  <si>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</si>
  <si>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</si>
  <si>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</si>
  <si>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</si>
  <si>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</si>
  <si>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</si>
  <si>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</si>
  <si>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</si>
  <si>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</si>
  <si>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</si>
  <si>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</si>
  <si>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</si>
  <si>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</si>
  <si>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</si>
  <si>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</si>
  <si>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</si>
  <si>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</si>
  <si>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</si>
  <si>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</si>
  <si>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</si>
  <si>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</si>
  <si>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</si>
  <si>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</si>
  <si>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</si>
  <si>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</si>
  <si>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</si>
  <si>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</si>
  <si>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</si>
  <si>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</si>
  <si>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</si>
  <si>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</si>
  <si>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</si>
  <si>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</si>
  <si>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</si>
  <si>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</si>
  <si>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</si>
  <si>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</si>
  <si>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</si>
  <si>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</si>
  <si>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</si>
  <si>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</si>
  <si>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</si>
  <si>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</si>
  <si>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</si>
  <si>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</si>
  <si>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</si>
  <si>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</si>
  <si>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</si>
  <si>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</si>
  <si>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</si>
  <si>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</si>
  <si>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</si>
  <si>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</si>
  <si>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</si>
  <si>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</si>
  <si>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</si>
  <si>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</si>
  <si>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</si>
  <si>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</si>
  <si>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</si>
  <si>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</si>
  <si>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</si>
  <si>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</si>
  <si>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</si>
  <si>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</si>
  <si>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</si>
  <si>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</si>
  <si>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</si>
  <si>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</si>
  <si>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</si>
  <si>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</si>
  <si>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</si>
  <si>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</si>
  <si>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</si>
  <si>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</si>
  <si>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</si>
  <si>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</si>
  <si>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</si>
  <si>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</si>
  <si>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</si>
  <si>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</si>
  <si>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</si>
  <si>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</si>
  <si>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</si>
  <si>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</si>
  <si>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</si>
  <si>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</si>
  <si>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</si>
  <si>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</si>
  <si>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</si>
  <si>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</si>
  <si>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</si>
  <si>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</si>
  <si>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</si>
  <si>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</si>
  <si>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</si>
  <si>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</si>
  <si>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</si>
  <si>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</si>
  <si>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</si>
  <si>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</si>
  <si>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</si>
  <si>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</si>
  <si>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</si>
  <si>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</si>
  <si>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</si>
  <si>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</si>
  <si>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</si>
  <si>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</si>
  <si>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</si>
  <si>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</si>
  <si>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</si>
  <si>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</si>
  <si>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</si>
  <si>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</si>
  <si>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</si>
  <si>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</si>
  <si>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</si>
  <si>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</si>
  <si>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</si>
  <si>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</si>
  <si>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</si>
  <si>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</si>
  <si>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</si>
  <si>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</si>
  <si>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</si>
  <si>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</si>
  <si>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</si>
  <si>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</si>
  <si>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</si>
  <si>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</si>
  <si>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</si>
  <si>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</si>
  <si>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</si>
  <si>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</si>
  <si>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</si>
  <si>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</si>
  <si>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</si>
  <si>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</si>
  <si>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</si>
  <si>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</si>
  <si>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</si>
  <si>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</si>
  <si>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</si>
  <si>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</si>
  <si>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</si>
  <si>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</si>
  <si>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</si>
  <si>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</si>
  <si>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</si>
  <si>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</si>
  <si>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</si>
  <si>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</si>
  <si>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</si>
  <si>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</si>
  <si>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</si>
  <si>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</si>
  <si>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</si>
  <si>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</si>
  <si>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</si>
  <si>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</si>
  <si>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</si>
  <si>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PCM-20251103-00001794</t>
  </si>
  <si>
    <t xml:space="preserve">team need 30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</si>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</sst>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0" totalsRowShown="0" headerRowDxfId="64" dataDxfId="63" headerRowBorderDxfId="61" tableBorderDxfId="62">
  <autoFilter ref="A1:L10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J13" sqref="J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301.95961493055802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4.9881134262250271E-2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45964.908040856484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45964.908040856484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45964.908040856484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45964.908040856484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45964.908040856484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45964.908040856484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45964.908040856484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45964.908040856484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45964.908040856484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45964.908040856484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45964.908040856484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45964.908040856484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45964.908040856484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45964.908040856484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45964.908040856484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45964.908040856484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45964.908040856484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45964.908040856484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45964.908040856484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45964.908040856484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45964.908040856484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45964.908040856484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45964.908040856484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45964.908040856484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45964.908040856484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45964.908040856484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45964.908040856484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45964.908040856484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45964.908040856484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45964.908040856484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45964.908040856484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45964.908040856484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45964.908040856484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45964.908040856484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45964.908040856484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45964.908040856484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45964.908040856484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45964.908040856484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45964.908040856484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45964.908040856484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45964.908040856484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45964.908040856484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45964.908040856484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45964.908040856484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45964.908040856484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45964.908040856484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45964.908040856484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45964.908040856484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45964.908040856484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45964.908040856484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45964.908040856484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45964.908040856484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45964.908040856484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45964.908040856484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45964.908040856484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45964.908040856484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45964.908040856484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45964.908040856484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45964.908040856484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45964.908040856484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45964.908040856484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45964.908040856484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45964.908040856484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45964.908040856484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45964.908040856484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45964.908040856484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45964.908040856484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45964.908040856484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45964.908040856484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45964.908040856484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45964.908040856484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45964.908040856484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45964.908040856484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45964.908040856484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45964.908040856484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45964.908040856484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45964.908040856484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45964.908040856484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45964.908040856484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45964.908040856484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45964.908040856484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45964.908040856484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45964.908040856484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45964.908040856484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45964.908040856484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45964.908040856484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45964.908040856484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45964.908040856484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45964.908040856484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45964.908040856484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45964.908040856484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45964.908040856484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45964.908040856484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45964.908040856484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45964.908040856484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45964.908040856484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45964.908040856484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45964.908040856484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45964.908040856484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45964.908040856484</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45964.908040856484</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4219C9E9-3688-495E-8E40-3EBFE31FCC20}"/>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139.90820289352268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6.1659575231533381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3.9094097228371538E-2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45964.908040856484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45964.908040856484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45964.908040856484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45964.908040856484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45964.908040856484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45964.908040856484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45964.908040856484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45964.908040856484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45964.908040856484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45964.908040856484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45964.908040856484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45964.908040856484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45964.908040856484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45964.908040856484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45964.908040856484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45964.908040856484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45964.908040856484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45964.908040856484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45964.908040856484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45964.908040856484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45964.908040856484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45964.908040856484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45964.908040856484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45964.908040856484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45964.908040856484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45964.908040856484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45964.908040856484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45964.908040856484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45964.908040856484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45964.908040856484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45964.908040856484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45964.908040856484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45964.908040856484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45964.908040856484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45964.908040856484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45964.908040856484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45964.908040856484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45964.908040856484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45964.908040856484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45964.908040856484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45964.908040856484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45964.908040856484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45964.908040856484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45964.908040856484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45964.908040856484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45964.908040856484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45964.908040856484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45964.908040856484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45964.908040856484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45964.908040856484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45964.908040856484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45964.908040856484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45964.908040856484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45964.908040856484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45964.908040856484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45964.908040856484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45964.908040856484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45964.908040856484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45964.908040856484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45964.908040856484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45964.908040856484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45964.908040856484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45964.908040856484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45964.908040856484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45964.908040856484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45964.908040856484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45964.908040856484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45964.908040856484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45964.908040856484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45964.908040856484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45964.908040856484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45964.908040856484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45964.908040856484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45964.908040856484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45964.908040856484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45964.908040856484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45964.908040856484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45964.908040856484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45964.908040856484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45964.908040856484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45964.908040856484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45964.908040856484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45964.908040856484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45964.908040856484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45964.908040856484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45964.908040856484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45964.908040856484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45964.908040856484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45964.908040856484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45964.908040856484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45964.908040856484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45964.908040856484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45964.908040856484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45964.908040856484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45964.908040856484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45964.908040856484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45964.908040856484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45964.908040856484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45964.908040856484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45964.908040856484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45964.908040856484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45964.908040856484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45964.908040856484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45964.908040856484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45964.908040856484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45964.908040856484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45964.908040856484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45964.908040856484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45964.908040856484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45964.908040856484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45964.908040856484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45964.908040856484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45964.908040856484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45964.908040856484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45964.908040856484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45964.908040856484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45964.908040856484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45964.908040856484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45964.908040856484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45964.908040856484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0"/>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23767</v>
      </c>
      <c r="E2" s="18" t="s">
        <v>39102</v>
      </c>
      <c r="F2" s="20">
        <v>45964.890636574077</v>
      </c>
      <c r="G2" s="21">
        <f t="shared" ref="G2:G31" ca="1" si="0">IFERROR(NOW()-F2,"-")</f>
        <v>1.7404282407369465E-2</v>
      </c>
      <c r="H2" s="22">
        <v>45964.879502314812</v>
      </c>
      <c r="I2" s="19" t="str">
        <f>IFERROR(VLOOKUP(D2,DB!A:F,6,0),"")</f>
        <v>SCECO</v>
      </c>
      <c r="J2" s="18" t="str">
        <f>IFERROR(VLOOKUP(D2,DB!A:G,7,0),"")</f>
        <v>Vandalized</v>
      </c>
      <c r="K2" s="46" t="s">
        <v>39112</v>
      </c>
      <c r="L2" s="23" t="str">
        <f>IFERROR(VLOOKUP(D2,DB!A:I,9,0),"")</f>
        <v>Latis</v>
      </c>
    </row>
    <row r="3" spans="1:13" ht="15" customHeight="1">
      <c r="A3" s="19"/>
      <c r="B3" s="62" t="str">
        <f>IFERROR(VLOOKUP(D3,DB!A:K,11,0),"")</f>
        <v/>
      </c>
      <c r="C3" s="18"/>
      <c r="D3" s="18"/>
      <c r="E3" s="18"/>
      <c r="F3" s="20"/>
      <c r="G3" s="21">
        <f t="shared" ca="1" si="0"/>
        <v>45964.908040856484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45964.908040856484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45964.908040856484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45964.908040856484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45964.908040856484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45964.908040856484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45964.908040856484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45964.908040856484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45964.908040856484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45964.908040856484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45964.908040856484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45964.908040856484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45964.908040856484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45964.908040856484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45964.908040856484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45964.908040856484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45964.908040856484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45964.908040856484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45964.908040856484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45964.908040856484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45964.908040856484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45964.908040856484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45964.908040856484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45964.908040856484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45964.908040856484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45964.908040856484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45964.908040856484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45964.908040856484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45964.908040856484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ref="G32:G95" ca="1" si="1">IFERROR(NOW()-F32,"-")</f>
        <v>45964.908040856484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45964.908040856484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45964.908040856484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45964.908040856484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45964.908040856484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45964.908040856484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45964.908040856484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45964.908040856484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45964.908040856484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45964.908040856484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45964.908040856484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45964.908040856484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45964.908040856484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45964.908040856484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45964.908040856484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45964.908040856484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45964.908040856484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45964.908040856484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45964.908040856484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45964.908040856484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45964.908040856484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45964.908040856484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45964.908040856484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45964.908040856484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45964.908040856484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45964.908040856484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45964.908040856484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45964.908040856484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45964.908040856484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45964.908040856484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45964.908040856484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45964.908040856484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45964.908040856484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45964.908040856484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45964.908040856484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45964.908040856484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45964.908040856484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45964.908040856484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45964.908040856484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45964.908040856484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45964.908040856484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45964.908040856484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45964.908040856484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45964.908040856484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45964.908040856484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45964.908040856484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45964.908040856484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45964.908040856484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45964.908040856484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45964.908040856484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45964.908040856484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45964.908040856484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45964.908040856484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45964.908040856484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45964.908040856484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45964.908040856484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45964.908040856484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45964.908040856484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45964.908040856484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45964.908040856484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45964.908040856484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45964.908040856484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45964.908040856484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45964.908040856484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ref="G96:G159" ca="1" si="2">IFERROR(NOW()-F96,"-")</f>
        <v>45964.908040856484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45964.908040856484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45964.908040856484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45964.908040856484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45964.908040856484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45964.908040856484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45964.908040856484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45964.908040856484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45964.908040856484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45964.908040856484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45964.908040856484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45964.908040856484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45964.908040856484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45964.908040856484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45964.908040856484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45964.908040856484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45964.908040856484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45964.908040856484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45964.908040856484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45964.908040856484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45964.908040856484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45964.908040856484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45964.908040856484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45964.908040856484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45964.908040856484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45964.908040856484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45964.908040856484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45964.908040856484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45964.908040856484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45964.908040856484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45964.908040856484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45964.908040856484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45964.908040856484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45964.908040856484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45964.908040856484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45964.908040856484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45964.908040856484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45964.908040856484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45964.908040856484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45964.908040856484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45964.908040856484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45964.908040856484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45964.908040856484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45964.908040856484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45964.908040856484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45964.908040856484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45964.908040856484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45964.908040856484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45964.908040856484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45964.908040856484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45964.908040856484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45964.908040856484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45964.908040856484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45964.908040856484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45964.908040856484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45964.908040856484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45964.908040856484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45964.908040856484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45964.908040856484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45964.908040856484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45964.908040856484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45964.908040856484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45964.908040856484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45964.908040856484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ref="G160:G223" ca="1" si="3">IFERROR(NOW()-F160,"-")</f>
        <v>45964.908040856484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45964.908040856484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45964.908040856484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45964.908040856484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45964.908040856484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45964.908040856484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45964.908040856484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45964.908040856484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45964.908040856484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45964.908040856484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45964.908040856484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45964.908040856484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45964.908040856484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45964.908040856484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45964.908040856484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45964.908040856484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45964.908040856484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45964.908040856484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45964.908040856484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45964.908040856484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45964.908040856484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45964.908040856484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45964.908040856484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45964.908040856484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45964.908040856484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45964.908040856484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45964.908040856484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45964.908040856484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45964.908040856484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45964.908040856484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45964.908040856484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45964.908040856484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45964.908040856484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45964.908040856484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45964.908040856484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45964.908040856484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45964.908040856484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45964.908040856484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45964.908040856484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45964.908040856484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45964.908040856484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45964.908040856484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45964.908040856484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45964.908040856484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45964.908040856484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45964.908040856484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45964.908040856484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45964.908040856484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45964.908040856484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45964.908040856484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45964.908040856484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45964.908040856484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45964.908040856484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45964.908040856484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45964.908040856484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45964.908040856484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45964.908040856484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45964.908040856484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45964.908040856484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45964.908040856484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45964.908040856484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45964.908040856484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45964.908040856484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45964.908040856484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ref="G224:G287" ca="1" si="4">IFERROR(NOW()-F224,"-")</f>
        <v>45964.908040856484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45964.908040856484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45964.908040856484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45964.908040856484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45964.908040856484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45964.908040856484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45964.908040856484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45964.908040856484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45964.908040856484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45964.908040856484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45964.908040856484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45964.908040856484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45964.908040856484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45964.908040856484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45964.908040856484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45964.908040856484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45964.908040856484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45964.908040856484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45964.908040856484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45964.908040856484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45964.908040856484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45964.908040856484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45964.908040856484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45964.908040856484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45964.908040856484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45964.908040856484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45964.908040856484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45964.908040856484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45964.908040856484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45964.908040856484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45964.908040856484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45964.908040856484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45964.908040856484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45964.908040856484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45964.908040856484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45964.908040856484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45964.908040856484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45964.908040856484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45964.908040856484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45964.908040856484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45964.908040856484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45964.908040856484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45964.908040856484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45964.908040856484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45964.908040856484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45964.908040856484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45964.908040856484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45964.908040856484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45964.908040856484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45964.908040856484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45964.908040856484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45964.908040856484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45964.908040856484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45964.908040856484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45964.908040856484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45964.908040856484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45964.908040856484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45964.908040856484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45964.908040856484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45964.908040856484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45964.908040856484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45964.908040856484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45964.908040856484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45964.908040856484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ref="G288:G351" ca="1" si="5">IFERROR(NOW()-F288,"-")</f>
        <v>45964.908040856484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45964.908040856484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45964.908040856484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45964.908040856484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45964.908040856484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45964.908040856484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45964.908040856484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45964.908040856484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45964.908040856484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45964.908040856484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45964.908040856484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45964.908040856484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45964.908040856484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45964.908040856484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45964.908040856484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45964.908040856484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45964.908040856484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45964.908040856484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45964.908040856484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45964.908040856484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45964.908040856484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45964.908040856484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45964.908040856484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45964.908040856484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45964.908040856484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45964.908040856484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45964.908040856484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45964.908040856484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45964.908040856484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45964.908040856484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45964.908040856484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45964.908040856484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45964.908040856484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45964.908040856484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45964.908040856484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45964.908040856484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45964.908040856484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45964.908040856484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45964.908040856484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45964.908040856484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45964.908040856484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45964.908040856484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45964.908040856484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45964.908040856484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45964.908040856484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45964.908040856484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45964.908040856484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45964.908040856484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45964.908040856484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45964.908040856484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45964.908040856484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45964.908040856484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45964.908040856484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45964.908040856484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45964.908040856484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45964.908040856484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45964.908040856484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45964.908040856484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45964.908040856484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45964.908040856484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45964.908040856484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45964.908040856484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45964.908040856484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45964.908040856484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ref="G352:G415" ca="1" si="6">IFERROR(NOW()-F352,"-")</f>
        <v>45964.908040856484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45964.908040856484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45964.908040856484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45964.908040856484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45964.908040856484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45964.908040856484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45964.908040856484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45964.908040856484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45964.908040856484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45964.908040856484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45964.908040856484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45964.908040856484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45964.908040856484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45964.908040856484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45964.908040856484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45964.908040856484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45964.908040856484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45964.908040856484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45964.908040856484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45964.908040856484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45964.908040856484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45964.908040856484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45964.908040856484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45964.908040856484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45964.908040856484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45964.908040856484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45964.908040856484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45964.908040856484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45964.908040856484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45964.908040856484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45964.908040856484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45964.908040856484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45964.908040856484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45964.908040856484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45964.908040856484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45964.908040856484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45964.908040856484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45964.908040856484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45964.908040856484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45964.908040856484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45964.908040856484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45964.908040856484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45964.908040856484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45964.908040856484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45964.908040856484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45964.908040856484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45964.908040856484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45964.908040856484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45964.908040856484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45964.908040856484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45964.908040856484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45964.908040856484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45964.908040856484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45964.908040856484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45964.908040856484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45964.908040856484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45964.908040856484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45964.908040856484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45964.908040856484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45964.908040856484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45964.908040856484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45964.908040856484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45964.908040856484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45964.908040856484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ref="G416:G479" ca="1" si="7">IFERROR(NOW()-F416,"-")</f>
        <v>45964.908040856484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45964.908040856484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45964.908040856484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45964.908040856484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45964.908040856484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45964.908040856484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45964.908040856484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45964.908040856484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45964.908040856484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45964.908040856484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45964.908040856484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45964.908040856484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45964.908040856484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45964.908040856484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45964.908040856484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45964.908040856484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45964.908040856484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45964.908040856484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45964.908040856484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45964.908040856484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45964.908040856484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45964.908040856484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45964.908040856484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45964.908040856484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45964.908040856484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45964.908040856484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45964.908040856484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45964.908040856484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45964.908040856484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45964.908040856484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45964.908040856484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45964.908040856484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45964.908040856484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45964.908040856484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45964.908040856484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45964.908040856484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45964.908040856484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45964.908040856484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45964.908040856484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45964.908040856484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45964.908040856484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45964.908040856484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45964.908040856484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45964.908040856484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45964.908040856484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45964.908040856484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45964.908040856484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45964.908040856484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45964.908040856484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45964.908040856484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45964.908040856484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45964.908040856484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45964.908040856484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45964.908040856484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45964.908040856484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45964.908040856484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45964.908040856484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45964.908040856484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45964.908040856484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45964.908040856484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45964.908040856484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45964.908040856484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45964.908040856484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45964.908040856484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ref="G480:G543" ca="1" si="8">IFERROR(NOW()-F480,"-")</f>
        <v>45964.908040856484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45964.908040856484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45964.908040856484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45964.908040856484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45964.908040856484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45964.908040856484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45964.908040856484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45964.908040856484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45964.908040856484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45964.908040856484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45964.908040856484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45964.908040856484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45964.908040856484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45964.908040856484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45964.908040856484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45964.908040856484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45964.908040856484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45964.908040856484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45964.908040856484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45964.908040856484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45964.908040856484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45964.908040856484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45964.908040856484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45964.908040856484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45964.908040856484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45964.908040856484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45964.908040856484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45964.908040856484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45964.908040856484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45964.908040856484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45964.908040856484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45964.908040856484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45964.908040856484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45964.908040856484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45964.908040856484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45964.908040856484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45964.908040856484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45964.908040856484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45964.908040856484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45964.908040856484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45964.908040856484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45964.908040856484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45964.908040856484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45964.908040856484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45964.908040856484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45964.908040856484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45964.908040856484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45964.908040856484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45964.908040856484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45964.908040856484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45964.908040856484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45964.908040856484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45964.908040856484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45964.908040856484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45964.908040856484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45964.908040856484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45964.908040856484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45964.908040856484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45964.908040856484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45964.908040856484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45964.908040856484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45964.908040856484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45964.908040856484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45964.908040856484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ref="G544:G607" ca="1" si="9">IFERROR(NOW()-F544,"-")</f>
        <v>45964.908040856484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45964.908040856484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45964.908040856484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45964.908040856484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45964.908040856484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45964.908040856484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45964.908040856484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45964.908040856484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45964.908040856484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45964.908040856484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45964.908040856484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45964.908040856484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45964.908040856484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45964.908040856484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45964.908040856484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45964.908040856484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45964.908040856484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45964.908040856484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45964.908040856484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45964.908040856484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45964.908040856484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45964.908040856484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45964.908040856484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45964.908040856484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45964.908040856484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45964.908040856484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45964.908040856484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45964.908040856484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45964.908040856484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45964.908040856484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45964.908040856484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45964.908040856484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45964.908040856484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45964.908040856484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45964.908040856484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45964.908040856484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45964.908040856484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45964.908040856484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45964.908040856484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45964.908040856484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45964.908040856484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45964.908040856484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45964.908040856484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45964.908040856484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45964.908040856484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45964.908040856484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45964.908040856484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45964.908040856484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45964.908040856484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45964.908040856484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45964.908040856484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45964.908040856484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45964.908040856484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45964.908040856484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45964.908040856484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45964.908040856484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45964.908040856484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45964.908040856484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45964.908040856484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45964.908040856484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45964.908040856484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45964.908040856484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45964.908040856484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45964.908040856484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ref="G608:G671" ca="1" si="10">IFERROR(NOW()-F608,"-")</f>
        <v>45964.908040856484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45964.908040856484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45964.908040856484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45964.908040856484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45964.908040856484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45964.908040856484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45964.908040856484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45964.908040856484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45964.908040856484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45964.908040856484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45964.908040856484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45964.908040856484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45964.908040856484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45964.908040856484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45964.908040856484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45964.908040856484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45964.908040856484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45964.908040856484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45964.908040856484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45964.908040856484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45964.908040856484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45964.908040856484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45964.908040856484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45964.908040856484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45964.908040856484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45964.908040856484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45964.908040856484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45964.908040856484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45964.908040856484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45964.908040856484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45964.908040856484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45964.908040856484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45964.908040856484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45964.908040856484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45964.908040856484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45964.908040856484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45964.908040856484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45964.908040856484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45964.908040856484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45964.908040856484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45964.908040856484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45964.908040856484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45964.908040856484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45964.908040856484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45964.908040856484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45964.908040856484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45964.908040856484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45964.908040856484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45964.908040856484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45964.908040856484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45964.908040856484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45964.908040856484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45964.908040856484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45964.908040856484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45964.908040856484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45964.908040856484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45964.908040856484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45964.908040856484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45964.908040856484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45964.908040856484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45964.908040856484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45964.908040856484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45964.908040856484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45964.908040856484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ref="G672:G735" ca="1" si="11">IFERROR(NOW()-F672,"-")</f>
        <v>45964.908040856484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45964.908040856484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45964.908040856484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45964.908040856484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45964.908040856484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45964.908040856484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45964.908040856484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45964.908040856484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45964.908040856484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45964.908040856484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45964.908040856484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45964.908040856484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45964.908040856484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45964.908040856484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45964.908040856484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45964.908040856484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45964.908040856484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45964.908040856484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45964.908040856484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45964.908040856484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45964.908040856484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45964.908040856484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45964.908040856484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45964.908040856484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45964.908040856484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45964.908040856484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45964.908040856484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45964.908040856484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45964.908040856484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45964.908040856484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45964.908040856484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45964.908040856484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45964.908040856484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45964.908040856484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45964.908040856484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45964.908040856484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45964.908040856484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45964.908040856484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45964.908040856484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45964.908040856484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45964.908040856484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45964.908040856484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45964.908040856484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45964.908040856484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45964.908040856484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45964.908040856484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45964.908040856484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45964.908040856484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45964.908040856484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45964.908040856484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45964.908040856484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45964.908040856484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45964.908040856484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45964.908040856484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45964.908040856484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45964.908040856484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45964.908040856484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45964.908040856484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45964.908040856484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45964.908040856484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45964.908040856484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45964.908040856484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45964.908040856484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45964.908040856484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ref="G736:G799" ca="1" si="12">IFERROR(NOW()-F736,"-")</f>
        <v>45964.908040856484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45964.908040856484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45964.908040856484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45964.908040856484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45964.908040856484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45964.908040856484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45964.908040856484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45964.908040856484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45964.908040856484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45964.908040856484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45964.908040856484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45964.908040856484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45964.908040856484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45964.908040856484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45964.908040856484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45964.908040856484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45964.908040856484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45964.908040856484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45964.908040856484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45964.908040856484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45964.908040856484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45964.908040856484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45964.908040856484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45964.908040856484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45964.908040856484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45964.908040856484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45964.908040856484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45964.908040856484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45964.908040856484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45964.908040856484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45964.908040856484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45964.908040856484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45964.908040856484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45964.908040856484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45964.908040856484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45964.908040856484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45964.908040856484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45964.908040856484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45964.908040856484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45964.908040856484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45964.908040856484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45964.908040856484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45964.908040856484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45964.908040856484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45964.908040856484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45964.908040856484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45964.908040856484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45964.908040856484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45964.908040856484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45964.908040856484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45964.908040856484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45964.908040856484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45964.908040856484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45964.908040856484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45964.908040856484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45964.908040856484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45964.908040856484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45964.908040856484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45964.908040856484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45964.908040856484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45964.908040856484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45964.908040856484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45964.908040856484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45964.908040856484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ref="G800:G863" ca="1" si="13">IFERROR(NOW()-F800,"-")</f>
        <v>45964.908040856484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45964.908040856484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45964.908040856484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45964.908040856484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45964.908040856484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45964.908040856484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45964.908040856484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45964.908040856484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45964.908040856484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45964.908040856484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45964.908040856484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45964.908040856484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45964.908040856484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45964.908040856484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45964.908040856484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45964.908040856484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45964.908040856484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45964.908040856484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45964.908040856484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45964.908040856484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45964.908040856484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45964.908040856484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45964.908040856484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45964.908040856484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45964.908040856484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45964.908040856484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45964.908040856484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45964.908040856484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45964.908040856484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45964.908040856484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45964.908040856484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45964.908040856484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45964.908040856484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45964.908040856484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45964.908040856484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45964.908040856484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45964.908040856484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45964.908040856484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45964.908040856484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45964.908040856484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45964.908040856484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45964.908040856484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45964.908040856484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45964.908040856484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45964.908040856484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45964.908040856484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45964.908040856484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45964.908040856484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45964.908040856484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45964.908040856484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45964.908040856484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45964.908040856484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45964.908040856484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45964.908040856484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45964.908040856484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45964.908040856484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45964.908040856484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45964.908040856484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45964.908040856484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45964.908040856484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45964.908040856484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45964.908040856484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45964.908040856484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45964.908040856484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ref="G864:G927" ca="1" si="14">IFERROR(NOW()-F864,"-")</f>
        <v>45964.908040856484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45964.908040856484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45964.908040856484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45964.908040856484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45964.908040856484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45964.908040856484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45964.908040856484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45964.908040856484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45964.908040856484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45964.908040856484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45964.908040856484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45964.908040856484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45964.908040856484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45964.908040856484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45964.908040856484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45964.908040856484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45964.908040856484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45964.908040856484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45964.908040856484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45964.908040856484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45964.908040856484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45964.908040856484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45964.908040856484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45964.908040856484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45964.908040856484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45964.908040856484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45964.908040856484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45964.908040856484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45964.908040856484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45964.908040856484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45964.908040856484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45964.908040856484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45964.908040856484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45964.908040856484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45964.908040856484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45964.908040856484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45964.908040856484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45964.908040856484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45964.908040856484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45964.908040856484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45964.908040856484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45964.908040856484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45964.908040856484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45964.908040856484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45964.908040856484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45964.908040856484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45964.908040856484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45964.908040856484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45964.908040856484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45964.908040856484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45964.908040856484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45964.908040856484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45964.908040856484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45964.908040856484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45964.908040856484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45964.908040856484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45964.908040856484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45964.908040856484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45964.908040856484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45964.908040856484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45964.908040856484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45964.908040856484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45964.908040856484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45964.908040856484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ref="G928:G991" ca="1" si="15">IFERROR(NOW()-F928,"-")</f>
        <v>45964.908040856484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45964.908040856484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45964.908040856484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45964.908040856484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45964.908040856484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45964.908040856484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45964.908040856484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45964.908040856484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45964.908040856484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45964.908040856484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45964.908040856484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45964.908040856484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45964.908040856484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45964.908040856484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45964.908040856484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45964.908040856484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45964.908040856484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45964.908040856484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45964.908040856484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45964.908040856484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45964.908040856484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45964.908040856484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45964.908040856484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45964.908040856484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45964.908040856484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45964.908040856484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45964.908040856484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45964.908040856484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45964.908040856484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45964.908040856484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45964.908040856484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45964.908040856484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45964.908040856484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45964.908040856484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45964.908040856484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45964.908040856484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45964.908040856484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45964.908040856484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45964.908040856484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45964.908040856484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45964.908040856484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45964.908040856484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45964.908040856484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45964.908040856484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45964.908040856484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45964.908040856484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45964.908040856484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45964.908040856484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45964.908040856484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45964.908040856484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45964.908040856484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45964.908040856484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45964.908040856484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45964.908040856484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45964.908040856484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45964.908040856484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45964.908040856484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45964.908040856484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45964.908040856484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45964.908040856484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45964.908040856484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45964.908040856484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45964.908040856484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45964.908040856484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ref="G992:G1055" ca="1" si="16">IFERROR(NOW()-F992,"-")</f>
        <v>45964.908040856484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45964.908040856484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45964.908040856484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45964.908040856484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45964.908040856484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45964.908040856484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45964.908040856484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45964.908040856484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45964.908040856484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45964.908040856484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45964.908040856484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45964.908040856484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45964.908040856484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45964.908040856484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45964.908040856484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45964.908040856484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45964.908040856484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45964.908040856484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45964.908040856484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45964.908040856484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45964.908040856484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45964.908040856484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45964.908040856484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45964.908040856484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45964.908040856484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45964.908040856484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45964.908040856484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45964.908040856484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45964.908040856484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45964.908040856484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45964.908040856484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45964.908040856484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45964.908040856484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45964.908040856484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45964.908040856484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45964.908040856484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45964.908040856484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45964.908040856484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45964.908040856484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45964.908040856484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45964.908040856484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45964.908040856484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45964.908040856484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45964.908040856484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45964.908040856484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45964.908040856484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45964.908040856484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45964.908040856484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45964.908040856484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45964.908040856484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45964.908040856484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45964.908040856484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45964.908040856484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45964.908040856484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45964.908040856484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45964.908040856484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45964.908040856484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45964.908040856484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45964.908040856484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45964.908040856484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45964.908040856484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45964.908040856484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45964.908040856484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45964.908040856484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ref="G1056:G1070" ca="1" si="17">IFERROR(NOW()-F1056,"-")</f>
        <v>45964.908040856484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45964.908040856484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45964.908040856484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45964.908040856484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45964.908040856484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45964.908040856484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45964.908040856484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45964.908040856484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45964.908040856484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45964.908040856484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45964.908040856484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45964.908040856484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45964.908040856484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45964.908040856484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45964.908040856484</v>
      </c>
      <c r="H1070" s="22"/>
      <c r="I1070" s="19" t="str">
        <f>IFERROR(VLOOKUP(D1070,DB!A:F,6,0),"")</f>
        <v/>
      </c>
      <c r="J1070" s="18" t="str">
        <f>IFERROR(VLOOKUP(D1070,DB!A:G,7,0),"")</f>
        <v/>
      </c>
      <c r="K1070" s="46"/>
      <c r="L1070" s="23" t="str">
        <f>IFERROR(VLOOKUP(D1070,DB!A:I,9,0),"")</f>
        <v/>
      </c>
    </row>
  </sheetData>
  <dataValidations count="2">
    <dataValidation allowBlank="1" showInputMessage="1" showErrorMessage="1" sqref="E1" xr:uid="{5914219A-CB83-432D-936A-CC0CB6F3982A}"/>
    <dataValidation type="list" allowBlank="1" showInputMessage="1" showErrorMessage="1" sqref="E2:E10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261.42732326388796</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45964.908040856484</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45964.908040856484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45964.908040856484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45964.908040856484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45964.908040856484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45964.908040856484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45964.908040856484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45964.908040856484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45964.908040856484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45964.908040856484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45964.908040856484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45964.908040856484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45964.908040856484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45964.908040856484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45964.908040856484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45964.908040856484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45964.908040856484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45964.908040856484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45964.908040856484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45964.908040856484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45964.908040856484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45964.908040856484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45964.908040856484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45964.908040856484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45964.908040856484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45964.908040856484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45964.908040856484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45964.908040856484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45964.908040856484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45964.908040856484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45964.908040856484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45964.908040856484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45964.908040856484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45964.908040856484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45964.908040856484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45964.908040856484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45964.908040856484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45964.908040856484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45964.908040856484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45964.908040856484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45964.908040856484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45964.908040856484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45964.908040856484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45964.908040856484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45964.908040856484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45964.908040856484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45964.908040856484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45964.908040856484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45964.908040856484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45964.908040856484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45964.908040856484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45964.908040856484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45964.908040856484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45964.908040856484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45964.908040856484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45964.908040856484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45964.908040856484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45964.908040856484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45964.908040856484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45964.908040856484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45964.908040856484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45964.908040856484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45964.908040856484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45964.908040856484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45964.908040856484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45964.908040856484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45964.908040856484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45964.908040856484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45964.908040856484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45964.908040856484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45964.908040856484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45964.908040856484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45964.908040856484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45964.908040856484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45964.908040856484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73.075980671295838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38.719163541667513</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16.246929745371745</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45964.908040856484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45964.908040856484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45964.908040856484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45964.908040856484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45964.908040856484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45964.908040856484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45964.908040856484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45964.908040856484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45964.908040856484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45964.908040856484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45964.908040856484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45964.908040856484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45964.908040856484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45964.908040856484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45964.908040856484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45964.908040856484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45964.908040856484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45964.908040856484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45964.908040856484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45964.908040856484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45964.908040856484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45964.908040856484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45964.908040856484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45964.908040856484</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45964.908040856484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45964.908040856484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45964.908040856484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45964.908040856484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45964.908040856484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45964.908040856484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45964.908040856484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45964.908040856484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45964.908040856484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45964.908040856484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45964.908040856484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45964.908040856484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45964.908040856484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45964.908040856484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45964.908040856484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45964.908040856484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45964.908040856484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45964.908040856484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45964.908040856484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45964.908040856484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45964.908040856484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45964.908040856484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45964.908040856484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45964.908040856484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45964.908040856484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45964.908040856484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45964.908040856484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45964.908040856484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45964.908040856484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45964.908040856484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45964.908040856484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45964.908040856484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45964.908040856484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45964.908040856484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45964.908040856484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45964.908040856484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45964.908040856484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45964.908040856484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45964.908040856484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45964.908040856484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45964.908040856484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45964.908040856484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45964.908040856484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45964.908040856484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45964.908040856484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45964.908040856484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45964.908040856484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45964.908040856484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45964.908040856484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45964.908040856484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45964.908040856484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45964.908040856484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45964.908040856484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45964.908040856484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45964.908040856484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45964.908040856484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45964.908040856484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45964.908040856484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45964.908040856484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45964.908040856484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45964.908040856484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45964.908040856484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45964.908040856484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45964.908040856484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45964.908040856484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45964.908040856484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45964.908040856484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45964.908040856484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45964.908040856484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45964.908040856484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45964.908040856484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45964.908040856484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45964.908040856484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45964.908040856484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45964.908040856484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45964.908040856484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45964.908040856484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45964.908040856484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45964.908040856484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45964.908040856484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45964.908040856484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45964.908040856484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45964.908040856484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45964.908040856484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45964.908040856484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45964.908040856484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45964.908040856484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45964.908040856484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45964.908040856484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45964.908040856484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45964.908040856484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45964.908040856484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45964.908040856484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45964.908040856484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45964.908040856484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45964.908040856484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45964.908040856484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45964.908040856484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45964.908040856484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45964.908040856484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45964.908040856484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45964.908040856484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45964.908040856484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45964.908040856484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45964.908040856484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45964.908040856484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45964.908040856484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45964.908040856484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45964.908040856484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45964.908040856484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45964.908040856484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45964.908040856484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45964.908040856484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45964.908040856484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45964.908040856484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45964.908040856484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45964.908040856484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45964.908040856484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45964.908040856484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45964.908040856484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45964.908040856484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45964.908040856484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45964.908040856484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45964.908040856484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45964.908040856484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45964.908040856484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45964.908040856484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45964.908040856484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45964.908040856484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45964.908040856484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45964.908040856484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45964.908040856484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45964.908040856484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45964.908040856484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45964.908040856484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45964.908040856484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45964.908040856484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45964.908040856484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45964.908040856484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45964.908040856484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45964.908040856484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45964.908040856484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45964.908040856484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45964.908040856484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45964.908040856484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45964.908040856484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45964.908040856484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45964.908040856484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45964.908040856484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45964.908040856484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45964.908040856484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45964.908040856484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45964.908040856484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45964.908040856484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45964.908040856484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45964.908040856484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45964.908040856484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45964.908040856484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45964.908040856484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45964.908040856484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45964.908040856484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45964.908040856484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45964.908040856484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45964.908040856484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45964.908040856484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45964.908040856484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45964.908040856484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45964.908040856484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45964.908040856484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45964.908040856484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45964.908040856484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45964.908040856484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45964.908040856484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45964.908040856484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45964.908040856484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45964.908040856484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45964.908040856484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45964.908040856484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45964.908040856484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45964.908040856484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45964.908040856484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45964.908040856484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45964.908040856484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45964.908040856484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45964.908040856484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45964.908040856484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45964.908040856484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45964.908040856484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45964.908040856484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45964.908040856484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45964.908040856484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45964.908040856484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45964.908040856484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45964.908040856484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45964.908040856484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45964.908040856484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45964.908040856484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45964.908040856484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45964.908040856484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45964.908040856484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45964.908040856484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45964.908040856484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45964.908040856484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45964.908040856484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45964.908040856484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45964.908040856484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45964.908040856484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45964.908040856484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45964.908040856484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45964.908040856484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45964.908040856484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45964.908040856484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45964.908040856484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45964.908040856484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45964.908040856484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45964.908040856484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45964.908040856484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45964.908040856484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45964.908040856484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45964.908040856484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45964.908040856484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45964.908040856484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45964.908040856484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45964.908040856484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45964.908040856484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45964.908040856484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45964.908040856484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45964.908040856484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45964.908040856484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45964.908040856484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45964.908040856484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45964.908040856484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45964.908040856484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45964.908040856484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45964.908040856484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45964.908040856484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45964.908040856484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45964.908040856484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45964.908040856484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45964.908040856484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45964.908040856484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45964.908040856484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45964.908040856484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45964.908040856484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45964.908040856484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45964.908040856484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45964.908040856484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45964.908040856484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45964.908040856484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45964.908040856484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45964.908040856484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45964.908040856484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45964.908040856484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45964.908040856484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45964.908040856484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45964.908040856484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45964.908040856484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45964.908040856484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45964.908040856484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45964.908040856484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45964.908040856484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45964.908040856484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45964.908040856484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45964.908040856484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45964.908040856484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45964.908040856484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45964.908040856484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45964.908040856484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45964.908040856484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45964.908040856484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45964.908040856484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45964.908040856484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45964.908040856484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45964.908040856484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45964.908040856484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45964.908040856484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45964.908040856484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45964.908040856484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45964.908040856484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45964.908040856484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45964.908040856484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45964.908040856484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45964.908040856484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45964.908040856484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45964.908040856484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45964.908040856484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45964.908040856484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45964.908040856484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45964.908040856484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45964.908040856484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45964.908040856484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45964.908040856484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45964.908040856484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45964.908040856484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45964.908040856484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45964.908040856484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45964.908040856484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45964.908040856484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45964.908040856484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45964.908040856484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45964.908040856484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45964.908040856484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45964.908040856484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45964.908040856484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45964.908040856484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45964.908040856484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45964.908040856484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45964.908040856484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45964.908040856484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45964.908040856484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45964.908040856484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45964.908040856484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45964.908040856484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45964.908040856484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45964.908040856484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45964.908040856484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45964.908040856484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45964.908040856484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45964.908040856484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45964.908040856484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45964.908040856484</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45964.908040856484</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45964.908040856484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45964.908040856484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45964.908040856484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45964.908040856484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45964.908040856484</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45964.908040856484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45964.908040856484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45964.908040856484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45964.908040856484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45964.908040856484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45964.908040856484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45964.908040856484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45964.908040856484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45964.908040856484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45964.908040856484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45964.908040856484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45964.908040856484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45964.908040856484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45964.908040856484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45964.908040856484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45964.908040856484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45964.908040856484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45964.908040856484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45964.908040856484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45964.908040856484</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