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82" documentId="120_S{2AC9BD13-BADA-5192-A53E-5A8FF88502F6}" xr6:coauthVersionLast="47" xr6:coauthVersionMax="47" xr10:uidLastSave="{677EA555-51C1-4C4A-BE90-DEA33BA23BF6}"/>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7"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<sst xmlns="http://schemas.openxmlformats.org/spreadsheetml/2006/main" count="181523" uniqueCount="39139">
  <si>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</si>
  <si>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</si>
  <si>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</si>
  <si>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</si>
  <si>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</si>
  <si>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</si>
  <si>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</si>
  <si>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</si>
  <si>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</si>
  <si>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</si>
  <si>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</si>
  <si>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</si>
  <si>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</si>
  <si>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</si>
  <si>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</si>
  <si>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</si>
  <si>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</si>
  <si>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</si>
  <si>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</si>
  <si>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</si>
  <si>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</si>
  <si>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</si>
  <si>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</si>
  <si>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</si>
  <si>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</si>
  <si>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</si>
  <si>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</si>
  <si>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</si>
  <si>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</si>
  <si>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</si>
  <si>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</si>
  <si>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</si>
  <si>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</si>
  <si>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</si>
  <si>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</si>
  <si>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</si>
  <si>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</si>
  <si>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</si>
  <si>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</si>
  <si>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</si>
  <si>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</si>
  <si>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</si>
  <si>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</si>
  <si>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</si>
  <si>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</si>
  <si>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</si>
  <si>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</si>
  <si>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</si>
  <si>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</si>
  <si>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</si>
  <si>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</si>
  <si>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</si>
  <si>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</si>
  <si>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</si>
  <si>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</si>
  <si>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</si>
  <si>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</si>
  <si>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</si>
  <si>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</si>
  <si>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</si>
  <si>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</si>
  <si>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</si>
  <si>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</si>
  <si>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</si>
  <si>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</si>
  <si>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</si>
  <si>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</si>
  <si>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</si>
  <si>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</si>
  <si>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</si>
  <si>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</si>
  <si>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</si>
  <si>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</si>
  <si>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</si>
  <si>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</si>
  <si>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</si>
  <si>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</si>
  <si>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</si>
  <si>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</si>
  <si>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</si>
  <si>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</si>
  <si>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</si>
  <si>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</si>
  <si>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</si>
  <si>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</si>
  <si>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</si>
  <si>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</si>
  <si>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</si>
  <si>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</si>
  <si>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</si>
  <si>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</si>
  <si>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</si>
  <si>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</si>
  <si>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</si>
  <si>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</si>
  <si>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</si>
  <si>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</si>
  <si>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</si>
  <si>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</si>
  <si>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</si>
  <si>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</si>
  <si>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</si>
  <si>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</si>
  <si>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</si>
  <si>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</si>
  <si>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</si>
  <si>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</si>
  <si>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</si>
  <si>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</si>
  <si>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</si>
  <si>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</si>
  <si>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</si>
  <si>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</si>
  <si>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</si>
  <si>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</si>
  <si>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</si>
  <si>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</si>
  <si>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</si>
  <si>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</si>
  <si>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</si>
  <si>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</si>
  <si>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</si>
  <si>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</si>
  <si>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</si>
  <si>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</si>
  <si>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</si>
  <si>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</si>
  <si>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</si>
  <si>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</si>
  <si>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</si>
  <si>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</si>
  <si>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</si>
  <si>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</si>
  <si>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</si>
  <si>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</si>
  <si>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</si>
  <si>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</si>
  <si>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</si>
  <si>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</si>
  <si>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</si>
  <si>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</si>
  <si>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</si>
  <si>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</si>
  <si>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</si>
  <si>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</si>
  <si>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</si>
  <si>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</si>
  <si>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</si>
  <si>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</si>
  <si>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</si>
  <si>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</si>
  <si>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</si>
  <si>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</si>
  <si>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</si>
  <si>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</si>
  <si>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</si>
  <si>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</si>
  <si>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</si>
  <si>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</si>
  <si>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</si>
  <si>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</si>
  <si>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</si>
  <si>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</si>
  <si>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</si>
  <si>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</si>
  <si>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</si>
  <si>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</si>
  <si>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</si>
  <si>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</si>
  <si>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</si>
  <si>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</si>
  <si>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</si>
  <si>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</si>
  <si>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</si>
  <si>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</si>
  <si>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</si>
  <si>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</si>
  <si>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</si>
  <si>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</si>
  <si>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</si>
  <si>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</si>
  <si>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</si>
  <si>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</si>
  <si>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</si>
  <si>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</si>
  <si>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</si>
  <si>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</si>
  <si>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</si>
  <si>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</si>
  <si>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</si>
  <si>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</si>
  <si>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</si>
  <si>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</si>
  <si>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</si>
  <si>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</si>
  <si>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</si>
  <si>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</si>
  <si>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</si>
  <si>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</si>
  <si>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</si>
  <si>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</si>
  <si>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</si>
  <si>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</si>
  <si>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</si>
  <si>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</si>
  <si>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</si>
  <si>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</si>
  <si>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</si>
  <si>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</si>
  <si>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</si>
  <si>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</si>
  <si>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</si>
  <si>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</si>
  <si>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</si>
  <si>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</si>
  <si>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</si>
  <si>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</si>
  <si>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</si>
  <si>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</si>
  <si>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</si>
  <si>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</si>
  <si>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</si>
  <si>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</si>
  <si>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</si>
  <si>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</si>
  <si>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</si>
  <si>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</si>
  <si>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</si>
  <si>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</si>
  <si>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</si>
  <si>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</si>
  <si>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</si>
  <si>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</si>
  <si>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</si>
  <si>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</si>
  <si>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</si>
  <si>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</si>
  <si>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</si>
  <si>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</si>
  <si>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</si>
  <si>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</si>
  <si>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</si>
  <si>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</si>
  <si>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</si>
  <si>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</si>
  <si>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</si>
  <si>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</si>
  <si>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</si>
  <si>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</si>
  <si>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</si>
  <si>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</si>
  <si>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</si>
  <si>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</si>
  <si>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</si>
  <si>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</si>
  <si>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</si>
  <si>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</si>
  <si>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</si>
  <si>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</si>
  <si>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</si>
  <si>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</si>
  <si>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</si>
  <si>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</si>
  <si>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</si>
  <si>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</si>
  <si>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</si>
  <si>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</si>
  <si>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</si>
  <si>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</si>
  <si>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</si>
  <si>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</si>
  <si>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</si>
  <si>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</si>
  <si>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</si>
  <si>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</si>
  <si>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</si>
  <si>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</si>
  <si>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</si>
  <si>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</si>
  <si>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</si>
  <si>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</si>
  <si>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</si>
  <si>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</si>
  <si>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</si>
  <si>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</si>
  <si>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</si>
  <si>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</si>
  <si>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</si>
  <si>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</si>
  <si>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</si>
  <si>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</si>
  <si>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</si>
  <si>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</si>
  <si>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</si>
  <si>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</si>
  <si>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</si>
  <si>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</si>
  <si>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</si>
  <si>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</si>
  <si>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</si>
  <si>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</si>
  <si>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</si>
  <si>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</si>
  <si>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</si>
  <si>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</si>
  <si>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</si>
  <si>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</si>
  <si>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</si>
  <si>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</si>
  <si>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</si>
  <si>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</si>
  <si>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</si>
  <si>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</si>
  <si>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</si>
  <si>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</si>
  <si>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</si>
  <si>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</si>
  <si>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</si>
  <si>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</si>
  <si>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</si>
  <si>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</si>
  <si>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</si>
  <si>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</si>
  <si>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</si>
  <si>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</si>
  <si>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</si>
  <si>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</si>
  <si>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</si>
  <si>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</si>
  <si>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</si>
  <si>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</si>
  <si>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</si>
  <si>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</si>
  <si>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</si>
  <si>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</si>
  <si>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</si>
  <si>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</si>
  <si>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</si>
  <si>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</si>
  <si>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</si>
  <si>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</si>
  <si>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</si>
  <si>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</si>
  <si>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</si>
  <si>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</si>
  <si>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</si>
  <si>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</si>
  <si>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</si>
  <si>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</si>
  <si>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</si>
  <si>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</si>
  <si>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</si>
  <si>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</si>
  <si>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</si>
  <si>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</si>
  <si>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</si>
  <si>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</si>
  <si>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</si>
  <si>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</si>
  <si>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</si>
  <si>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</si>
  <si>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</si>
  <si>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</si>
  <si>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</si>
  <si>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</si>
  <si>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</si>
  <si>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</si>
  <si>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</si>
  <si>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</si>
  <si>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</si>
  <si>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</si>
  <si>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</si>
  <si>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</si>
  <si>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</si>
  <si>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</si>
  <si>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</si>
  <si>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</si>
  <si>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</si>
  <si>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</si>
  <si>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</si>
  <si>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</si>
  <si>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</si>
  <si>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</si>
  <si>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</si>
  <si>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</si>
  <si>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</si>
  <si>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</si>
  <si>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</si>
  <si>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</si>
  <si>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</si>
  <si>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</si>
  <si>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</si>
  <si>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</si>
  <si>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</si>
  <si>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</si>
  <si>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</si>
  <si>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</si>
  <si>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</si>
  <si>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</si>
  <si>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</si>
  <si>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</si>
  <si>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</si>
  <si>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</si>
  <si>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</si>
  <si>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</si>
  <si>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</si>
  <si>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</si>
  <si>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</si>
  <si>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</si>
  <si>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</si>
  <si>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</si>
  <si>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</si>
  <si>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</si>
  <si>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</si>
  <si>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</si>
  <si>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</si>
  <si>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</si>
  <si>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</si>
  <si>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</si>
  <si>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</si>
  <si>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</si>
  <si>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</si>
  <si>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</si>
  <si>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</si>
  <si>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</si>
  <si>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</si>
  <si>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</si>
  <si>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</si>
  <si>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</si>
  <si>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</si>
  <si>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</si>
  <si>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</si>
  <si>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</si>
  <si>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</si>
  <si>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</si>
  <si>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</si>
  <si>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</si>
  <si>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</si>
  <si>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</si>
  <si>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</si>
  <si>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</si>
  <si>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</si>
  <si>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</si>
  <si>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</si>
  <si>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</si>
  <si>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</si>
  <si>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</si>
  <si>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</si>
  <si>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</si>
  <si>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</si>
  <si>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</si>
  <si>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</si>
  <si>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</si>
  <si>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</si>
  <si>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</si>
  <si>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</si>
  <si>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</si>
  <si>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</si>
  <si>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</si>
  <si>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</si>
  <si>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</si>
  <si>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</si>
  <si>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</si>
  <si>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</si>
  <si>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</si>
  <si>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</si>
  <si>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</si>
  <si>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</si>
  <si>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</si>
  <si>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</si>
  <si>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</si>
  <si>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</si>
  <si>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</si>
  <si>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</si>
  <si>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</si>
  <si>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</si>
  <si>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</si>
  <si>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</si>
  <si>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</si>
  <si>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</si>
  <si>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</si>
  <si>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</si>
  <si>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</si>
  <si>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</si>
  <si>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</si>
  <si>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</si>
  <si>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</si>
  <si>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</si>
  <si>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</si>
  <si>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</si>
  <si>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</si>
  <si>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</si>
  <si>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</si>
  <si>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</si>
  <si>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</si>
  <si>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</si>
  <si>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</si>
  <si>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</si>
  <si>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</si>
  <si>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</si>
  <si>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</si>
  <si>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</si>
  <si>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</si>
  <si>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</si>
  <si>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</si>
  <si>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</si>
  <si>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</si>
  <si>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</si>
  <si>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</si>
  <si>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</si>
  <si>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</si>
  <si>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</si>
  <si>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</si>
  <si>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</si>
  <si>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</si>
  <si>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</si>
  <si>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</si>
  <si>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</si>
  <si>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</si>
  <si>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</si>
  <si>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</si>
  <si>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</si>
  <si>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</si>
  <si>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</si>
  <si>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</si>
  <si>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</si>
  <si>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</si>
  <si>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</si>
  <si>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</si>
  <si>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</si>
  <si>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</si>
  <si>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</si>
  <si>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</si>
  <si>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</si>
  <si>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</si>
  <si>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</si>
  <si>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</si>
  <si>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</si>
  <si>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</si>
  <si>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</si>
  <si>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</si>
  <si>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</si>
  <si>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</si>
  <si>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</si>
  <si>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</si>
  <si>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</si>
  <si>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</si>
  <si>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</si>
  <si>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</si>
  <si>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</si>
  <si>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</si>
  <si>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</si>
  <si>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</si>
  <si>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</si>
  <si>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</si>
  <si>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</si>
  <si>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</si>
  <si>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</si>
  <si>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</si>
  <si>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</si>
  <si>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</si>
  <si>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</si>
  <si>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</si>
  <si>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</si>
  <si>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</si>
  <si>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</si>
  <si>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</si>
  <si>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</si>
  <si>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</si>
  <si>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</si>
  <si>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</si>
  <si>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</si>
  <si>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</si>
  <si>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</si>
  <si>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</si>
  <si>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</si>
  <si>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</si>
  <si>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</si>
  <si>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</si>
  <si>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</si>
  <si>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</si>
  <si>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</si>
  <si>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</si>
  <si>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</si>
  <si>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</si>
  <si>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</si>
  <si>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</si>
  <si>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</si>
  <si>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</si>
  <si>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</si>
  <si>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</si>
  <si>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</si>
  <si>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</si>
  <si>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</si>
  <si>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</si>
  <si>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</si>
  <si>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</si>
  <si>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</si>
  <si>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</si>
  <si>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</si>
  <si>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</si>
  <si>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</si>
  <si>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</si>
  <si>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</si>
  <si>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</si>
  <si>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</si>
  <si>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</si>
  <si>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</si>
  <si>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</si>
  <si>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</si>
  <si>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</si>
  <si>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</si>
  <si>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</si>
  <si>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</si>
  <si>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</si>
  <si>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</si>
  <si>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</si>
  <si>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</si>
  <si>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</si>
  <si>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</si>
  <si>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</si>
  <si>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</si>
  <si>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</si>
  <si>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</si>
  <si>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</si>
  <si>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</si>
  <si>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</si>
  <si>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</si>
  <si>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</si>
  <si>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</si>
  <si>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</si>
  <si>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</si>
  <si>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</si>
  <si>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</si>
  <si>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</si>
  <si>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</si>
  <si>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</si>
  <si>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</si>
  <si>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</si>
  <si>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</si>
  <si>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</si>
  <si>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</si>
  <si>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</si>
  <si>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</si>
  <si>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</si>
  <si>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</si>
  <si>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</si>
  <si>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</si>
  <si>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</si>
  <si>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</si>
  <si>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</si>
  <si>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</si>
  <si>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</si>
  <si>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</si>
  <si>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</si>
  <si>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</si>
  <si>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</si>
  <si>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</si>
  <si>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</si>
  <si>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</si>
  <si>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</si>
  <si>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</si>
  <si>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</si>
  <si>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</si>
  <si>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</si>
  <si>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</si>
  <si>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</si>
  <si>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</si>
  <si>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</si>
  <si>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</si>
  <si>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</si>
  <si>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</si>
  <si>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</si>
  <si>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</si>
  <si>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</si>
  <si>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</si>
  <si>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</si>
  <si>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</si>
  <si>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</si>
  <si>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</si>
  <si>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</si>
  <si>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</si>
  <si>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</si>
  <si>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</si>
  <si>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</si>
  <si>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</si>
  <si>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</si>
  <si>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</si>
  <si>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</si>
  <si>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</si>
  <si>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</si>
  <si>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</si>
  <si>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</si>
  <si>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</si>
  <si>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</si>
  <si>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</si>
  <si>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</si>
  <si>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</si>
  <si>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</si>
  <si>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</si>
  <si>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</si>
  <si>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</si>
  <si>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</si>
  <si>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</si>
  <si>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</si>
  <si>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</si>
  <si>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</si>
  <si>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</si>
  <si>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</si>
  <si>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</si>
  <si>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</si>
  <si>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</si>
  <si>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</si>
  <si>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</si>
  <si>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</si>
  <si>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</si>
  <si>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</si>
  <si>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</si>
  <si>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</si>
  <si>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</si>
  <si>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</si>
  <si>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</si>
  <si>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</si>
  <si>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</si>
  <si>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</si>
  <si>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</si>
  <si>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</si>
  <si>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</si>
  <si>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</si>
  <si>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</si>
  <si>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</si>
  <si>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</si>
  <si>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</si>
  <si>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</si>
  <si>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</si>
  <si>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</si>
  <si>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</si>
  <si>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</si>
  <si>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</si>
  <si>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</si>
  <si>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</si>
  <si>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</si>
  <si>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</si>
  <si>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</si>
  <si>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</si>
  <si>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</si>
  <si>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</si>
  <si>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</si>
  <si>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</si>
  <si>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</si>
  <si>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</si>
  <si>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</si>
  <si>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</si>
  <si>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</si>
  <si>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</si>
  <si>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</si>
  <si>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</si>
  <si>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</si>
  <si>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</si>
  <si>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</si>
  <si>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</si>
  <si>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</si>
  <si>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</si>
  <si>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</si>
  <si>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</si>
  <si>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</si>
  <si>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</si>
  <si>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</si>
  <si>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</si>
  <si>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</si>
  <si>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</si>
  <si>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</si>
  <si>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</si>
  <si>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</si>
  <si>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</si>
  <si>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</si>
  <si>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</si>
  <si>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</si>
  <si>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</si>
  <si>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</si>
  <si>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</si>
  <si>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</si>
  <si>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</si>
  <si>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</si>
  <si>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</si>
  <si>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</si>
  <si>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</si>
  <si>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</si>
  <si>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</si>
  <si>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</si>
  <si>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</si>
  <si>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</si>
  <si>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</si>
  <si>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</si>
  <si>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</si>
  <si>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</si>
  <si>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</si>
  <si>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</si>
  <si>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</si>
  <si>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</si>
  <si>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</si>
  <si>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</si>
  <si>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</si>
  <si>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</si>
  <si>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</si>
  <si>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</si>
  <si>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</si>
  <si>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</si>
  <si>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</si>
  <si>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</si>
  <si>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</si>
  <si>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</si>
  <si>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</si>
  <si>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</si>
  <si>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</si>
  <si>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</si>
  <si>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</si>
  <si>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</si>
  <si>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</si>
  <si>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</si>
  <si>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</si>
  <si>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</si>
  <si>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</si>
  <si>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</si>
  <si>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</si>
  <si>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</si>
  <si>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</si>
  <si>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</si>
  <si>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</si>
  <si>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</si>
  <si>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</si>
  <si>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</si>
  <si>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</si>
  <si>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</si>
  <si>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</si>
  <si>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</si>
  <si>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</si>
  <si>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</si>
  <si>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</si>
  <si>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</si>
  <si>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</si>
  <si>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</si>
  <si>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</si>
  <si>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</si>
  <si>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</si>
  <si>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</si>
  <si>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</si>
  <si>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</si>
  <si>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</si>
  <si>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</si>
  <si>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</si>
  <si>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</si>
  <si>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</si>
  <si>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</si>
  <si>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</si>
  <si>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</si>
  <si>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</si>
  <si>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</si>
  <si>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</si>
  <si>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</si>
  <si>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</si>
  <si>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</si>
  <si>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</si>
  <si>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</si>
  <si>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</si>
  <si>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</si>
  <si>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</si>
  <si>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</si>
  <si>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</si>
  <si>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</si>
  <si>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</si>
  <si>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</si>
  <si>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</si>
  <si>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</si>
  <si>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</si>
  <si>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</si>
  <si>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</si>
  <si>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</si>
  <si>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</si>
  <si>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</si>
  <si>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</si>
  <si>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</si>
  <si>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</si>
  <si>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</si>
  <si>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</si>
  <si>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</si>
  <si>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</si>
  <si>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</si>
  <si>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</si>
  <si>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</si>
  <si>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</si>
  <si>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</si>
  <si>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</si>
  <si>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</si>
  <si>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</si>
  <si>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</si>
  <si>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</si>
  <si>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</si>
  <si>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</si>
  <si>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</si>
  <si>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</si>
  <si>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</si>
  <si>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</si>
  <si>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</si>
  <si>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</si>
  <si>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</si>
  <si>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</si>
  <si>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</si>
  <si>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</si>
  <si>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</si>
  <si>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</si>
  <si>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</si>
  <si>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</si>
  <si>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</si>
  <si>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</si>
  <si>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</si>
  <si>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</si>
  <si>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</si>
  <si>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</si>
  <si>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</si>
  <si>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</si>
  <si>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</si>
  <si>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</si>
  <si>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</si>
  <si>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</si>
  <si>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</si>
  <si>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</si>
  <si>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</si>
  <si>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</si>
  <si>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</si>
  <si>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</si>
  <si>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</si>
  <si>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</si>
  <si>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</si>
  <si>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</si>
  <si>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</si>
  <si>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</si>
  <si>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</si>
  <si>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</si>
  <si>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</si>
  <si>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</si>
  <si>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</si>
  <si>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</si>
  <si>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</si>
  <si>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</si>
  <si>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</si>
  <si>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</si>
  <si>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</si>
  <si>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</si>
  <si>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</si>
  <si>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</si>
  <si>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</si>
  <si>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</si>
  <si>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</si>
  <si>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</si>
  <si>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</si>
  <si>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</si>
  <si>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</si>
  <si>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</si>
  <si>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</si>
  <si>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</si>
  <si>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</si>
  <si>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</si>
  <si>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</si>
  <si>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</si>
  <si>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</si>
  <si>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</si>
  <si>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</si>
  <si>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</si>
  <si>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</si>
  <si>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</si>
  <si>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</si>
  <si>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</si>
  <si>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</si>
  <si>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</si>
  <si>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</si>
  <si>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</si>
  <si>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</si>
  <si>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</si>
  <si>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</si>
  <si>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</si>
  <si>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</si>
  <si>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</si>
  <si>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</si>
  <si>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</si>
  <si>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</si>
  <si>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</si>
  <si>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</si>
  <si>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</si>
  <si>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</si>
  <si>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</si>
  <si>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</si>
  <si>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</si>
  <si>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</si>
  <si>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</si>
  <si>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</si>
  <si>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</si>
  <si>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</si>
  <si>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</si>
  <si>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</si>
  <si>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</si>
  <si>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</si>
  <si>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</si>
  <si>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</si>
  <si>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</si>
  <si>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</si>
  <si>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</si>
  <si>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</si>
  <si>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</si>
  <si>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</si>
  <si>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</si>
  <si>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</si>
  <si>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</si>
  <si>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</si>
  <si>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</si>
  <si>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</si>
  <si>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</si>
  <si>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</si>
  <si>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</si>
  <si>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</si>
  <si>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</si>
  <si>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</si>
  <si>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</si>
  <si>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</si>
  <si>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</si>
  <si>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</si>
  <si>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</si>
  <si>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</si>
  <si>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</si>
  <si>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</si>
  <si>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</si>
  <si>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</si>
  <si>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</si>
  <si>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</si>
  <si>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</si>
  <si>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</si>
  <si>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</si>
  <si>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</si>
  <si>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</si>
  <si>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</si>
  <si>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</si>
  <si>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</si>
  <si>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</si>
  <si>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</si>
  <si>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</si>
  <si>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</si>
  <si>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</si>
  <si>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</si>
  <si>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</si>
  <si>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</si>
  <si>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</si>
  <si>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</si>
  <si>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</si>
  <si>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</si>
  <si>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</si>
  <si>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</si>
  <si>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</si>
  <si>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</si>
  <si>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</si>
  <si>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</si>
  <si>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</si>
  <si>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</si>
  <si>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</si>
  <si>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</si>
  <si>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</si>
  <si>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</si>
  <si>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</si>
  <si>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</si>
  <si>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</si>
  <si>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</si>
  <si>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</si>
  <si>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</si>
  <si>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</si>
  <si>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</si>
  <si>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</si>
  <si>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</si>
  <si>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</si>
  <si>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</si>
  <si>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</si>
  <si>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</si>
  <si>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</si>
  <si>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</si>
  <si>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</si>
  <si>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</si>
  <si>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</si>
  <si>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</si>
  <si>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</si>
  <si>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</si>
  <si>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</si>
  <si>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</si>
  <si>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</si>
  <si>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</si>
  <si>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</si>
  <si>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</si>
  <si>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</si>
  <si>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</si>
  <si>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</si>
  <si>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</si>
  <si>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</si>
  <si>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</si>
  <si>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</si>
  <si>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</si>
  <si>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</si>
  <si>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</si>
  <si>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</si>
  <si>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</si>
  <si>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</si>
  <si>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</si>
  <si>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</si>
  <si>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</si>
  <si>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</si>
  <si>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</si>
  <si>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</si>
  <si>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</si>
  <si>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</si>
  <si>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</si>
  <si>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</si>
  <si>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</si>
  <si>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</si>
  <si>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</si>
  <si>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</si>
  <si>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</si>
  <si>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</si>
  <si>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</si>
  <si>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</si>
  <si>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</si>
  <si>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</si>
  <si>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</si>
  <si>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</si>
  <si>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</si>
  <si>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</si>
  <si>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</si>
  <si>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</si>
  <si>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</si>
  <si>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</si>
  <si>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</si>
  <si>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</si>
  <si>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</si>
  <si>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</si>
  <si>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</si>
  <si>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</si>
  <si>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</si>
  <si>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</si>
  <si>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</si>
  <si>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</si>
  <si>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</si>
  <si>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</si>
  <si>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</si>
  <si>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</si>
  <si>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</si>
  <si>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</si>
  <si>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</si>
  <si>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</si>
  <si>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</si>
  <si>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</si>
  <si>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</si>
  <si>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</si>
  <si>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</si>
  <si>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</si>
  <si>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</si>
  <si>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</si>
  <si>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</si>
  <si>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</si>
  <si>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</si>
  <si>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</si>
  <si>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</si>
  <si>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</si>
  <si>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</si>
  <si>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</si>
  <si>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</si>
  <si>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</si>
  <si>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</si>
  <si>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</si>
  <si>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</si>
  <si>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</si>
  <si>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</si>
  <si>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</si>
  <si>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</si>
  <si>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</si>
  <si>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</si>
  <si>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</si>
  <si>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</si>
  <si>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</si>
  <si>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</si>
  <si>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</si>
  <si>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</si>
  <si>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</si>
  <si>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</si>
  <si>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</si>
  <si>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</si>
  <si>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</si>
  <si>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</si>
  <si>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</si>
  <si>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</si>
  <si>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</si>
  <si>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</si>
  <si>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</si>
  <si>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</si>
  <si>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</si>
  <si>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</si>
  <si>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</si>
  <si>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</si>
  <si>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</si>
  <si>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</si>
  <si>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</si>
  <si>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</si>
  <si>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</si>
  <si>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</si>
  <si>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</si>
  <si>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</si>
  <si>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</si>
  <si>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</si>
  <si>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</si>
  <si>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</si>
  <si>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</si>
  <si>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</si>
  <si>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</si>
  <si>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</si>
  <si>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</si>
  <si>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</si>
  <si>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</si>
  <si>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</si>
  <si>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</si>
  <si>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</si>
  <si>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</si>
  <si>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</si>
  <si>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</si>
  <si>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</si>
  <si>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</si>
  <si>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</si>
  <si>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</si>
  <si>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</si>
  <si>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</si>
  <si>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</si>
  <si>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</si>
  <si>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</si>
  <si>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</si>
  <si>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</si>
  <si>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</si>
  <si>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</si>
  <si>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</si>
  <si>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</si>
  <si>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</si>
  <si>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</si>
  <si>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</si>
  <si>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</si>
  <si>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</si>
  <si>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</si>
  <si>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</si>
  <si>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</si>
  <si>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</si>
  <si>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</si>
  <si>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</si>
  <si>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</si>
  <si>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</si>
  <si>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</si>
  <si>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</si>
  <si>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</si>
  <si>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</si>
  <si>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</si>
  <si>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</si>
  <si>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</si>
  <si>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</si>
  <si>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</si>
  <si>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</si>
  <si>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</si>
  <si>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</si>
  <si>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</si>
  <si>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</si>
  <si>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</si>
  <si>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</si>
  <si>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</si>
  <si>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</si>
  <si>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</si>
  <si>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</si>
  <si>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</si>
  <si>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</si>
  <si>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</si>
  <si>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</si>
  <si>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</si>
  <si>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</si>
  <si>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</si>
  <si>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</si>
  <si>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</si>
  <si>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</si>
  <si>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</si>
  <si>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</si>
  <si>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</si>
  <si>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</si>
  <si>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</si>
  <si>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</si>
  <si>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</si>
  <si>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</si>
  <si>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</si>
  <si>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</si>
  <si>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</si>
  <si>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</si>
  <si>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</si>
  <si>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</si>
  <si>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</si>
  <si>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</si>
  <si>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</si>
  <si>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</si>
  <si>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</si>
  <si>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</si>
  <si>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</si>
  <si>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</si>
  <si>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</si>
  <si>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</si>
  <si>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</si>
  <si>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</si>
  <si>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</si>
  <si>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</si>
  <si>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</si>
  <si>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</si>
  <si>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</si>
  <si>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</si>
  <si>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</si>
  <si>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</si>
  <si>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</si>
  <si>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</si>
  <si>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</si>
  <si>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</si>
  <si>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</si>
  <si>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</si>
  <si>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</si>
  <si>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</si>
  <si>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</si>
  <si>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</si>
  <si>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</si>
  <si>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</si>
  <si>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</si>
  <si>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</si>
  <si>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</si>
  <si>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</si>
  <si>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</si>
  <si>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</si>
  <si>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</si>
  <si>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</si>
  <si>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</si>
  <si>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</si>
  <si>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</si>
  <si>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</si>
  <si>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</si>
  <si>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</si>
  <si>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</si>
  <si>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</si>
  <si>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</si>
  <si>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</si>
  <si>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</si>
  <si>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</si>
  <si>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</si>
  <si>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</si>
  <si>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</si>
  <si>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</si>
  <si>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</si>
  <si>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</si>
  <si>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</si>
  <si>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</si>
  <si>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</si>
  <si>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</si>
  <si>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</si>
  <si>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</si>
  <si>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</si>
  <si>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</si>
  <si>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</si>
  <si>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</si>
  <si>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</si>
  <si>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</si>
  <si>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</si>
  <si>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</si>
  <si>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</si>
  <si>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</si>
  <si>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</si>
  <si>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</si>
  <si>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</si>
  <si>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</si>
  <si>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</si>
  <si>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</si>
  <si>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</si>
  <si>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</si>
  <si>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</si>
  <si>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</si>
  <si>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</si>
  <si>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</si>
  <si>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</si>
  <si>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</si>
  <si>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</si>
  <si>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</si>
  <si>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</si>
  <si>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</si>
  <si>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</si>
  <si>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</si>
  <si>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</si>
  <si>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</si>
  <si>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</si>
  <si>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</si>
  <si>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</si>
  <si>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</si>
  <si>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</si>
  <si>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</si>
  <si>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</si>
  <si>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</si>
  <si>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</si>
  <si>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</si>
  <si>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</si>
  <si>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</si>
  <si>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</si>
  <si>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</si>
  <si>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</si>
  <si>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</si>
  <si>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</si>
  <si>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</si>
  <si>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</si>
  <si>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</si>
  <si>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</si>
  <si>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</si>
  <si>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</si>
  <si>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</si>
  <si>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</si>
  <si>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</si>
  <si>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</si>
  <si>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</si>
  <si>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</si>
  <si>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</si>
  <si>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</si>
  <si>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</si>
  <si>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</si>
  <si>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</si>
  <si>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</si>
  <si>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</si>
  <si>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</si>
  <si>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</si>
  <si>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</si>
  <si>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</si>
  <si>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</si>
  <si>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</si>
  <si>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</si>
  <si>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</si>
  <si>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</si>
  <si>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</si>
  <si>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</si>
  <si>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</si>
  <si>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</si>
  <si>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</si>
  <si>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</si>
  <si>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</si>
  <si>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</si>
  <si>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</si>
  <si>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</si>
  <si>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</si>
  <si>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</si>
  <si>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</si>
  <si>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</si>
  <si>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</si>
  <si>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</si>
  <si>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</si>
  <si>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</si>
  <si>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</si>
  <si>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</si>
  <si>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</si>
  <si>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</si>
  <si>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</si>
  <si>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</si>
  <si>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</si>
  <si>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</si>
  <si>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</si>
  <si>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</si>
  <si>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</si>
  <si>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</si>
  <si>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</si>
  <si>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</si>
  <si>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</si>
  <si>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</si>
  <si>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</si>
  <si>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</si>
  <si>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</si>
  <si>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</si>
  <si>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</si>
  <si>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</si>
  <si>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</si>
  <si>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</si>
  <si>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</si>
  <si>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</si>
  <si>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</si>
  <si>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</si>
  <si>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</si>
  <si>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</si>
  <si>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</si>
  <si>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</si>
  <si>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</si>
  <si>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</si>
  <si>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</si>
  <si>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</si>
  <si>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</si>
  <si>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</si>
  <si>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</si>
  <si>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</si>
  <si>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</si>
  <si>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</si>
  <si>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</si>
  <si>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</si>
  <si>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</si>
  <si>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</si>
  <si>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</si>
  <si>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</si>
  <si>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</si>
  <si>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</si>
  <si>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</si>
  <si>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</si>
  <si>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</si>
  <si>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</si>
  <si>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</si>
  <si>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</si>
  <si>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</si>
  <si>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</si>
  <si>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</si>
  <si>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</si>
  <si>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</si>
  <si>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</si>
  <si>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</si>
  <si>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</si>
  <si>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</si>
  <si>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</si>
  <si>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</si>
  <si>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</si>
  <si>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</si>
  <si>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</si>
  <si>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</si>
  <si>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</si>
  <si>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</si>
  <si>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</si>
  <si>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</si>
  <si>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</si>
  <si>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</si>
  <si>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</si>
  <si>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</si>
  <si>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</si>
  <si>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</si>
  <si>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</si>
  <si>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</si>
  <si>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</si>
  <si>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</si>
  <si>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</si>
  <si>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</si>
  <si>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</si>
  <si>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</si>
  <si>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</si>
  <si>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</si>
  <si>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</si>
  <si>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</si>
  <si>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</si>
  <si>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</si>
  <si>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</si>
  <si>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</si>
  <si>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</si>
  <si>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</si>
  <si>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</si>
  <si>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</si>
  <si>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</si>
  <si>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</si>
  <si>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</si>
  <si>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</si>
  <si>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</si>
  <si>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</si>
  <si>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</si>
  <si>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</si>
  <si>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</si>
  <si>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</si>
  <si>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</si>
  <si>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</si>
  <si>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</si>
  <si>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</si>
  <si>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</si>
  <si>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</si>
  <si>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</si>
  <si>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</si>
  <si>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</si>
  <si>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</si>
  <si>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</si>
  <si>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</si>
  <si>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</si>
  <si>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</si>
  <si>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</si>
  <si>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</si>
  <si>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</si>
  <si>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</si>
  <si>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</si>
  <si>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</si>
  <si>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</si>
  <si>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</si>
  <si>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</si>
  <si>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</si>
  <si>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</si>
  <si>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</si>
  <si>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</si>
  <si>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</si>
  <si>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</si>
  <si>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</si>
  <si>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</si>
  <si>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</si>
  <si>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</si>
  <si>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</si>
  <si>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</si>
  <si>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</si>
  <si>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</si>
  <si>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</si>
  <si>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</si>
  <si>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</si>
  <si>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</si>
  <si>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</si>
  <si>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</si>
  <si>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</si>
  <si>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</si>
  <si>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</si>
  <si>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</si>
  <si>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</si>
  <si>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</si>
  <si>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</si>
  <si>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</si>
  <si>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</si>
  <si>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</si>
  <si>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</si>
  <si>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</si>
  <si>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</si>
  <si>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</si>
  <si>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</si>
  <si>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</si>
  <si>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</si>
  <si>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</si>
  <si>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</si>
  <si>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</si>
  <si>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</si>
  <si>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</si>
  <si>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</si>
  <si>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</si>
  <si>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</si>
  <si>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</si>
  <si>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</si>
  <si>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</si>
  <si>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</si>
  <si>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</si>
  <si>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</si>
  <si>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</si>
  <si>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</si>
  <si>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</si>
  <si>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</si>
  <si>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</si>
  <si>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</si>
  <si>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</si>
  <si>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</si>
  <si>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</si>
  <si>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</si>
  <si>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</si>
  <si>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</si>
  <si>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</si>
  <si>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</si>
  <si>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</si>
  <si>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</si>
  <si>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</si>
  <si>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</si>
  <si>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</si>
  <si>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</si>
  <si>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</si>
  <si>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</si>
  <si>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</si>
  <si>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</si>
  <si>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</si>
  <si>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</si>
  <si>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</si>
  <si>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</si>
  <si>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</si>
  <si>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</si>
  <si>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</si>
  <si>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</si>
  <si>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</si>
  <si>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</si>
  <si>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</si>
  <si>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</si>
  <si>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</si>
  <si>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</si>
  <si>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</si>
  <si>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</si>
  <si>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</si>
  <si>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</si>
  <si>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</si>
  <si>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</si>
  <si>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</si>
  <si>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</si>
  <si>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</si>
  <si>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</si>
  <si>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</si>
  <si>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</si>
  <si>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</si>
  <si>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</si>
  <si>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</si>
  <si>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</si>
  <si>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</si>
  <si>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</si>
  <si>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</si>
  <si>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</si>
  <si>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</si>
  <si>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</si>
  <si>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</si>
  <si>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</si>
  <si>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</si>
  <si>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</si>
  <si>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</si>
  <si>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</si>
  <si>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</si>
  <si>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</si>
  <si>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</si>
  <si>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</si>
  <si>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</si>
  <si>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</si>
  <si>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</si>
  <si>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</si>
  <si>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</si>
  <si>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</si>
  <si>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</si>
  <si>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</si>
  <si>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</si>
  <si>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</si>
  <si>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</si>
  <si>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</si>
  <si>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</si>
  <si>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</si>
  <si>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</si>
  <si>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</si>
  <si>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</si>
  <si>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</si>
  <si>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</si>
  <si>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</si>
  <si>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</si>
  <si>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</si>
  <si>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</si>
  <si>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</si>
  <si>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</si>
  <si>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</si>
  <si>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</si>
  <si>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</si>
  <si>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</si>
  <si>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</si>
  <si>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</si>
  <si>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</si>
  <si>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</si>
  <si>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</si>
  <si>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</si>
  <si>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</si>
  <si>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</si>
  <si>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</si>
  <si>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</si>
  <si>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</si>
  <si>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</si>
  <si>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</si>
  <si>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</si>
  <si>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</si>
  <si>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</si>
  <si>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</si>
  <si>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</si>
  <si>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</si>
  <si>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</si>
  <si>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</si>
  <si>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</si>
  <si>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</si>
  <si>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</si>
  <si>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</si>
  <si>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</si>
  <si>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</si>
  <si>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</si>
  <si>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</si>
  <si>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</si>
  <si>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</si>
  <si>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</si>
  <si>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</si>
  <si>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</si>
  <si>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</si>
  <si>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</si>
  <si>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</si>
  <si>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</si>
  <si>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</si>
  <si>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</si>
  <si>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</si>
  <si>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</si>
  <si>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</si>
  <si>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</si>
  <si>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</si>
  <si>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</si>
  <si>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</si>
  <si>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</si>
  <si>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</si>
  <si>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</si>
  <si>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</si>
  <si>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</si>
  <si>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</si>
  <si>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</si>
  <si>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</si>
  <si>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</si>
  <si>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</si>
  <si>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</si>
  <si>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</si>
  <si>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</si>
  <si>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</si>
  <si>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</si>
  <si>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</si>
  <si>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</si>
  <si>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</si>
  <si>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</si>
  <si>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</si>
  <si>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</si>
  <si>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</si>
  <si>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</si>
  <si>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</si>
  <si>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</si>
  <si>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</si>
  <si>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</si>
  <si>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</si>
  <si>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</si>
  <si>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</si>
  <si>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</si>
  <si>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</si>
  <si>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</si>
  <si>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</si>
  <si>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</si>
  <si>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</si>
  <si>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</si>
  <si>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</si>
  <si>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</si>
  <si>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</si>
  <si>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</si>
  <si>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</si>
  <si>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</si>
  <si>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</si>
  <si>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</si>
  <si>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</si>
  <si>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</si>
  <si>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</si>
  <si>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</si>
  <si>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</si>
  <si>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</si>
  <si>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</si>
  <si>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</si>
  <si>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</si>
  <si>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</si>
  <si>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</si>
  <si>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</si>
  <si>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</si>
  <si>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</si>
  <si>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</si>
  <si>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</si>
  <si>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</si>
  <si>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</si>
  <si>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</si>
  <si>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</si>
  <si>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</si>
  <si>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</si>
  <si>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</si>
  <si>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</si>
  <si>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</si>
  <si>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</si>
  <si>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</si>
  <si>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</si>
  <si>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</si>
  <si>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</si>
  <si>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</si>
  <si>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</si>
  <si>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</si>
  <si>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</si>
  <si>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</si>
  <si>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</si>
  <si>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</si>
  <si>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</si>
  <si>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</si>
  <si>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</si>
  <si>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</si>
  <si>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</si>
  <si>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</si>
  <si>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</si>
  <si>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</si>
  <si>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</si>
  <si>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</si>
  <si>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</si>
  <si>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</si>
  <si>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</si>
  <si>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</si>
  <si>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</si>
  <si>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</si>
  <si>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</si>
  <si>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</si>
  <si>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</si>
  <si>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</si>
  <si>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</si>
  <si>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</si>
  <si>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</si>
  <si>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</si>
  <si>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</si>
  <si>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</si>
  <si>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</si>
  <si>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</si>
  <si>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</si>
  <si>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</si>
  <si>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</si>
  <si>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</si>
  <si>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</si>
  <si>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</si>
  <si>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</si>
  <si>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</si>
  <si>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</si>
  <si>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</si>
  <si>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</si>
  <si>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</si>
  <si>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</si>
  <si>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</si>
  <si>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</si>
  <si>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</si>
  <si>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</si>
  <si>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</si>
  <si>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</si>
  <si>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</si>
  <si>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</si>
  <si>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</si>
  <si>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</si>
  <si>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</si>
  <si>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</si>
  <si>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</si>
  <si>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</si>
  <si>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</si>
  <si>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</si>
  <si>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</si>
  <si>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</si>
  <si>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</si>
  <si>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</si>
  <si>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</si>
  <si>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</si>
  <si>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</si>
  <si>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</si>
  <si>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</si>
  <si>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</si>
  <si>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</si>
  <si>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</si>
  <si>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</si>
  <si>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</si>
  <si>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</si>
  <si>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</si>
  <si>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</si>
  <si>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</si>
  <si>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</si>
  <si>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</si>
  <si>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</si>
  <si>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</si>
  <si>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</si>
  <si>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</si>
  <si>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</si>
  <si>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</si>
  <si>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</si>
  <si>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</si>
  <si>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</si>
  <si>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</si>
  <si>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</si>
  <si>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</si>
  <si>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</si>
  <si>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</si>
  <si>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</si>
  <si>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</si>
  <si>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</si>
  <si>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</si>
  <si>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</si>
  <si>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</si>
  <si>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</si>
  <si>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</si>
  <si>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</si>
  <si>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</si>
  <si>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</si>
  <si>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</si>
  <si>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</si>
  <si>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</si>
  <si>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</si>
  <si>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</si>
  <si>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</si>
  <si>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</si>
  <si>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</si>
  <si>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</si>
  <si>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</si>
  <si>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</si>
  <si>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</si>
  <si>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</si>
  <si>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</si>
  <si>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</si>
  <si>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</si>
  <si>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</si>
  <si>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</si>
  <si>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</si>
  <si>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</si>
  <si>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</si>
  <si>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</si>
  <si>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</si>
  <si>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</si>
  <si>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</si>
  <si>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</si>
  <si>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</si>
  <si>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</si>
  <si>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</si>
  <si>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</si>
  <si>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</si>
  <si>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</si>
  <si>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</si>
  <si>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</si>
  <si>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</si>
  <si>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</si>
  <si>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</si>
  <si>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</si>
  <si>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</si>
  <si>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</si>
  <si>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</si>
  <si>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</si>
  <si>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</si>
  <si>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</si>
  <si>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</si>
  <si>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</si>
  <si>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</si>
  <si>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</si>
  <si>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</si>
  <si>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</si>
  <si>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</si>
  <si>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</si>
  <si>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</si>
  <si>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</si>
  <si>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</si>
  <si>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</si>
  <si>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</si>
  <si>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</si>
  <si>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</si>
  <si>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</si>
  <si>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</si>
  <si>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</si>
  <si>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</si>
  <si>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</si>
  <si>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</si>
  <si>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</si>
  <si>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</si>
  <si>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</si>
  <si>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</si>
  <si>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</si>
  <si>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</si>
  <si>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</si>
  <si>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</si>
  <si>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</si>
  <si>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</si>
  <si>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</si>
  <si>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</si>
  <si>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</si>
  <si>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</si>
  <si>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</si>
  <si>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</si>
  <si>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</si>
  <si>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</si>
  <si>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</si>
  <si>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</si>
  <si>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</si>
  <si>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</si>
  <si>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</si>
  <si>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</si>
  <si>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</si>
  <si>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</si>
  <si>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</si>
  <si>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</si>
  <si>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</si>
  <si>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</si>
  <si>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</si>
  <si>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</si>
  <si>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</si>
  <si>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</si>
  <si>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</si>
  <si>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</si>
  <si>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</si>
  <si>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</si>
  <si>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</si>
  <si>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</si>
  <si>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</si>
  <si>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</si>
  <si>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</si>
  <si>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</si>
  <si>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</si>
  <si>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</si>
  <si>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</si>
  <si>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</si>
  <si>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</si>
  <si>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</si>
  <si>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</si>
  <si>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</si>
  <si>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</si>
  <si>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</si>
  <si>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</si>
  <si>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</si>
  <si>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</si>
  <si>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</si>
  <si>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</si>
  <si>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</si>
  <si>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</si>
  <si>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</si>
  <si>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</si>
  <si>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</si>
  <si>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</si>
  <si>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</si>
  <si>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</si>
  <si>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</si>
  <si>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</si>
  <si>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</si>
  <si>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</si>
  <si>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</si>
  <si>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</si>
  <si>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</si>
  <si>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</si>
  <si>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</si>
  <si>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</si>
  <si>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</si>
  <si>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</si>
  <si>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</si>
  <si>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</si>
  <si>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</si>
  <si>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</si>
  <si>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</si>
  <si>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</si>
  <si>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</si>
  <si>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</si>
  <si>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</si>
  <si>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</si>
  <si>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</si>
  <si>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</si>
  <si>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</si>
  <si>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</si>
  <si>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</si>
  <si>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</si>
  <si>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</si>
  <si>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</si>
  <si>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</si>
  <si>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</si>
  <si>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</si>
  <si>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</si>
  <si>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</si>
  <si>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</si>
  <si>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</si>
  <si>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</si>
  <si>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</si>
  <si>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</si>
  <si>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</si>
  <si>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</si>
  <si>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</si>
  <si>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</si>
  <si>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</si>
  <si>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</si>
  <si>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</si>
  <si>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</si>
  <si>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</si>
  <si>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</si>
  <si>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</si>
  <si>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</si>
  <si>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</si>
  <si>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</si>
  <si>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</si>
  <si>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</si>
  <si>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</si>
  <si>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</si>
  <si>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</si>
  <si>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</si>
  <si>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</si>
  <si>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</si>
  <si>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</si>
  <si>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</si>
  <si>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</si>
  <si>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</si>
  <si>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</si>
  <si>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</si>
  <si>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</si>
  <si>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</si>
  <si>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</si>
  <si>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</si>
  <si>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</si>
  <si>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</si>
  <si>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</si>
  <si>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</si>
  <si>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</si>
  <si>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</si>
  <si>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</si>
  <si>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</si>
  <si>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</si>
  <si>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</si>
  <si>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</si>
  <si>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</si>
  <si>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</si>
  <si>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</si>
  <si>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</si>
  <si>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</si>
  <si>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</si>
  <si>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</si>
  <si>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</si>
  <si>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</si>
  <si>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</si>
  <si>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</si>
  <si>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</si>
  <si>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</si>
  <si>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</si>
  <si>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</si>
  <si>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</si>
  <si>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</si>
  <si>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</si>
  <si>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</si>
  <si>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</si>
  <si>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</si>
  <si>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</si>
  <si>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</si>
  <si>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</si>
  <si>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</si>
  <si>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</si>
  <si>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</si>
  <si>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</si>
  <si>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</si>
  <si>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</si>
  <si>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</si>
  <si>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</si>
  <si>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</si>
  <si>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</si>
  <si>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</si>
  <si>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</si>
  <si>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</si>
  <si>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</si>
  <si>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</si>
  <si>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</si>
  <si>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</si>
  <si>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</si>
  <si>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</si>
  <si>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</si>
  <si>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</si>
  <si>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</si>
  <si>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</si>
  <si>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</si>
  <si>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</si>
  <si>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</si>
  <si>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</si>
  <si>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</si>
  <si>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</si>
  <si>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</si>
  <si>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</si>
  <si>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</si>
  <si>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</si>
  <si>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</si>
  <si>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</si>
  <si>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</si>
  <si>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</si>
  <si>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</si>
  <si>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</si>
  <si>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</si>
  <si>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</si>
  <si>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</si>
  <si>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</si>
  <si>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</si>
  <si>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</si>
  <si>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</si>
  <si>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</si>
  <si>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</si>
  <si>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</si>
  <si>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</si>
  <si>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</si>
  <si>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</si>
  <si>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</si>
  <si>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</si>
  <si>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</si>
  <si>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</si>
  <si>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</si>
  <si>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</si>
  <si>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</si>
  <si>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</si>
  <si>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</si>
  <si>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</si>
  <si>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</si>
  <si>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</si>
  <si>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</si>
  <si>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</si>
  <si>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</si>
  <si>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</si>
  <si>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</si>
  <si>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</si>
  <si>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</si>
  <si>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</si>
  <si>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</si>
  <si>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</si>
  <si>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</si>
  <si>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</si>
  <si>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</si>
  <si>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</si>
  <si>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</si>
  <si>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</si>
  <si>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</si>
  <si>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</si>
  <si>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</si>
  <si>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</si>
  <si>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</si>
  <si>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</si>
  <si>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</si>
  <si>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</si>
  <si>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</si>
  <si>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</si>
  <si>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</si>
  <si>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</si>
  <si>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</si>
  <si>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</si>
  <si>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</si>
  <si>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</si>
  <si>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</si>
  <si>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</si>
  <si>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</si>
  <si>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</si>
  <si>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</si>
  <si>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</si>
  <si>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</si>
  <si>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</si>
  <si>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</si>
  <si>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</si>
  <si>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</si>
  <si>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</si>
  <si>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</si>
  <si>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</si>
  <si>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</si>
  <si>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</si>
  <si>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</si>
  <si>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</si>
  <si>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</si>
  <si>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</si>
  <si>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</si>
  <si>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</si>
  <si>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</si>
  <si>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</si>
  <si>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</si>
  <si>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</si>
  <si>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</si>
  <si>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</si>
  <si>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</si>
  <si>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</si>
  <si>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</si>
  <si>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</si>
  <si>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</si>
  <si>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</si>
  <si>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</si>
  <si>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</si>
  <si>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</si>
  <si>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</si>
  <si>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</si>
  <si>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</si>
  <si>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</si>
  <si>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</si>
  <si>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</si>
  <si>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</si>
  <si>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</si>
  <si>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</si>
  <si>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</si>
  <si>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</si>
  <si>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</si>
  <si>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</si>
  <si>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</si>
  <si>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</si>
  <si>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</si>
  <si>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</si>
  <si>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</si>
  <si>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</si>
  <si>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</si>
  <si>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</si>
  <si>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</si>
  <si>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</si>
  <si>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</si>
  <si>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</si>
  <si>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</si>
  <si>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</si>
  <si>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</si>
  <si>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</si>
  <si>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</si>
  <si>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</si>
  <si>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</si>
  <si>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</si>
  <si>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</si>
  <si>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</si>
  <si>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</si>
  <si>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</si>
  <si>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</si>
  <si>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</si>
  <si>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</si>
  <si>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</si>
  <si>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</si>
  <si>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</si>
  <si>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</si>
  <si>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</si>
  <si>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</si>
  <si>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</si>
  <si>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</si>
  <si>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</si>
  <si>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</si>
  <si>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</si>
  <si>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</si>
  <si>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</si>
  <si>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</si>
  <si>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</si>
  <si>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</si>
  <si>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</si>
  <si>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</si>
  <si>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</si>
  <si>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</si>
  <si>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</si>
  <si>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</si>
  <si>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</si>
  <si>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</si>
  <si>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</si>
  <si>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</si>
  <si>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</si>
  <si>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</si>
  <si>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</si>
  <si>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</si>
  <si>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</si>
  <si>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</si>
  <si>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</si>
  <si>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</si>
  <si>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</si>
  <si>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</si>
  <si>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</si>
  <si>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</si>
  <si>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</si>
  <si>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</si>
  <si>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</si>
  <si>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</si>
  <si>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</si>
  <si>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</si>
  <si>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</si>
  <si>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</si>
  <si>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</si>
  <si>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</si>
  <si>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</si>
  <si>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</si>
  <si>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</si>
  <si>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</si>
  <si>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</si>
  <si>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</si>
  <si>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</si>
  <si>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</si>
  <si>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</si>
  <si>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</si>
  <si>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</si>
  <si>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</si>
  <si>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</si>
  <si>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</si>
  <si>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</si>
  <si>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</si>
  <si>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</si>
  <si>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</si>
  <si>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</si>
  <si>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</si>
  <si>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</si>
  <si>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</si>
  <si>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</si>
  <si>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</si>
  <si>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</si>
  <si>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</si>
  <si>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</si>
  <si>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</si>
  <si>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</si>
  <si>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</si>
  <si>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</si>
  <si>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</si>
  <si>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</si>
  <si>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</si>
  <si>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</si>
  <si>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</si>
  <si>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</si>
  <si>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</si>
  <si>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</si>
  <si>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</si>
  <si>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</si>
  <si>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</si>
  <si>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</si>
  <si>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</si>
  <si>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</si>
  <si>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</si>
  <si>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</si>
  <si>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</si>
  <si>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</si>
  <si>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</si>
  <si>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</si>
  <si>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</si>
  <si>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</si>
  <si>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</si>
  <si>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</si>
  <si>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</si>
  <si>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</si>
  <si>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</si>
  <si>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</si>
  <si>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</si>
  <si>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</si>
  <si>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</si>
  <si>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</si>
  <si>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</si>
  <si>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</si>
  <si>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</si>
  <si>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</si>
  <si>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</si>
  <si>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</si>
  <si>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</si>
  <si>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</si>
  <si>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</si>
  <si>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</si>
  <si>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</si>
  <si>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</si>
  <si>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</si>
  <si>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</si>
  <si>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</si>
  <si>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</si>
  <si>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</si>
  <si>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</si>
  <si>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</si>
  <si>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</si>
  <si>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</si>
  <si>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</si>
  <si>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</si>
  <si>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</si>
  <si>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</si>
  <si>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</si>
  <si>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</si>
  <si>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</si>
  <si>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</si>
  <si>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</si>
  <si>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</si>
  <si>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</si>
  <si>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</si>
  <si>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</si>
  <si>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</si>
  <si>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</si>
  <si>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</si>
  <si>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</si>
  <si>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</si>
  <si>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</si>
  <si>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</si>
  <si>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</si>
  <si>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</si>
  <si>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</si>
  <si>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</si>
  <si>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</si>
  <si>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</si>
  <si>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</si>
  <si>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</si>
  <si>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</si>
  <si>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</si>
  <si>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</si>
  <si>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</si>
  <si>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</si>
  <si>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</si>
  <si>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</si>
  <si>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</si>
  <si>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</si>
  <si>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</si>
  <si>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</si>
  <si>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</si>
  <si>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</si>
  <si>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</si>
  <si>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</si>
  <si>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</si>
  <si>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</si>
  <si>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</si>
  <si>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</si>
  <si>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</si>
  <si>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</si>
  <si>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</si>
  <si>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</si>
  <si>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</si>
  <si>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</si>
  <si>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</si>
  <si>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</si>
  <si>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</si>
  <si>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</si>
  <si>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</si>
  <si>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</si>
  <si>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</si>
  <si>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</si>
  <si>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</si>
  <si>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</si>
  <si>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</si>
  <si>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</si>
  <si>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</si>
  <si>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</si>
  <si>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</si>
  <si>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</si>
  <si>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</si>
  <si>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</si>
  <si>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</si>
  <si>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</si>
  <si>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</si>
  <si>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</si>
  <si>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</si>
  <si>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</si>
  <si>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</si>
  <si>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</si>
  <si>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</si>
  <si>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</si>
  <si>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</si>
  <si>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</si>
  <si>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</si>
  <si>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</si>
  <si>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</si>
  <si>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</si>
  <si>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</si>
  <si>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</si>
  <si>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</si>
  <si>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</si>
  <si>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</si>
  <si>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</si>
  <si>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</si>
  <si>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</si>
  <si>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</si>
  <si>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</si>
  <si>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</si>
  <si>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</si>
  <si>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</si>
  <si>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</si>
  <si>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</si>
  <si>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</si>
  <si>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</si>
  <si>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</si>
  <si>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</si>
  <si>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</si>
  <si>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</si>
  <si>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</si>
  <si>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</si>
  <si>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</si>
  <si>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</si>
  <si>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</si>
  <si>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</si>
  <si>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</si>
  <si>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</si>
  <si>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</si>
  <si>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</si>
  <si>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</si>
  <si>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</si>
  <si>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</si>
  <si>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</si>
  <si>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</si>
  <si>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</si>
  <si>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</si>
  <si>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</si>
  <si>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</si>
  <si>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</si>
  <si>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</si>
  <si>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</si>
  <si>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</si>
  <si>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</si>
  <si>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</si>
  <si>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</si>
  <si>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</si>
  <si>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</si>
  <si>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</si>
  <si>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</si>
  <si>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</si>
  <si>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</si>
  <si>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</si>
  <si>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</si>
  <si>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</si>
  <si>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</si>
  <si>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</si>
  <si>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</si>
  <si>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</si>
  <si>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</si>
  <si>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</si>
  <si>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</si>
  <si>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</si>
  <si>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</si>
  <si>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</si>
  <si>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</si>
  <si>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</si>
  <si>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</si>
  <si>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</si>
  <si>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</si>
  <si>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</si>
  <si>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</si>
  <si>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</si>
  <si>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</si>
  <si>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</si>
  <si>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</si>
  <si>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</si>
  <si>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</si>
  <si>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</si>
  <si>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</si>
  <si>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</si>
  <si>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</si>
  <si>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</si>
  <si>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</si>
  <si>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</si>
  <si>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</si>
  <si>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</si>
  <si>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</si>
  <si>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</si>
  <si>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</si>
  <si>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</si>
  <si>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</si>
  <si>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</si>
  <si>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</si>
  <si>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</si>
  <si>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</si>
  <si>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</si>
  <si>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</si>
  <si>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</si>
  <si>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</si>
  <si>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</si>
  <si>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</si>
  <si>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</si>
  <si>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</si>
  <si>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</si>
  <si>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</si>
  <si>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</si>
  <si>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</si>
  <si>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</si>
  <si>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</si>
  <si>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</si>
  <si>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</si>
  <si>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</si>
  <si>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</si>
  <si>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</si>
  <si>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</si>
  <si>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</si>
  <si>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</si>
  <si>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</si>
  <si>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</si>
  <si>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</si>
  <si>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</si>
  <si>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</si>
  <si>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</si>
  <si>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</si>
  <si>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</si>
  <si>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</si>
  <si>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</si>
  <si>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</si>
  <si>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</si>
  <si>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</si>
  <si>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</si>
  <si>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</si>
  <si>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</si>
  <si>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</si>
  <si>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</si>
  <si>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</si>
  <si>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</si>
  <si>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</si>
  <si>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</si>
  <si>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</si>
  <si>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</si>
  <si>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</si>
  <si>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</si>
  <si>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</si>
  <si>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</si>
  <si>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</si>
  <si>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</si>
  <si>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</si>
  <si>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</si>
  <si>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</si>
  <si>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</si>
  <si>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</si>
  <si>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</si>
  <si>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</si>
  <si>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</si>
  <si>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</si>
  <si>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</si>
  <si>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</si>
  <si>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</si>
  <si>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</si>
  <si>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</si>
  <si>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</si>
  <si>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</si>
  <si>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</si>
  <si>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</si>
  <si>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</si>
  <si>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</si>
  <si>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</si>
  <si>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</si>
  <si>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</si>
  <si>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</si>
  <si>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</si>
  <si>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</si>
  <si>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</si>
  <si>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</si>
  <si>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</si>
  <si>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</si>
  <si>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</si>
  <si>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</si>
  <si>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</si>
  <si>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</si>
  <si>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</si>
  <si>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</si>
  <si>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</si>
  <si>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</si>
  <si>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</si>
  <si>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</si>
  <si>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</si>
  <si>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</si>
  <si>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</si>
  <si>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</si>
  <si>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</si>
  <si>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</si>
  <si>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</si>
  <si>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</si>
  <si>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</si>
  <si>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</si>
  <si>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</si>
  <si>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</si>
  <si>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</si>
  <si>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</si>
  <si>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</si>
  <si>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</si>
  <si>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</si>
  <si>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</si>
  <si>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</si>
  <si>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</si>
  <si>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</si>
  <si>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</si>
  <si>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</si>
  <si>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</si>
  <si>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</si>
  <si>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</si>
  <si>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</si>
  <si>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</si>
  <si>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</si>
  <si>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</si>
  <si>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</si>
  <si>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</si>
  <si>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</si>
  <si>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</si>
  <si>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</si>
  <si>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</si>
  <si>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</si>
  <si>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</si>
  <si>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</si>
  <si>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</si>
  <si>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</si>
  <si>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</si>
  <si>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</si>
  <si>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</si>
  <si>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</si>
  <si>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</si>
  <si>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</si>
  <si>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</si>
  <si>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</si>
  <si>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</si>
  <si>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</si>
  <si>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</si>
  <si>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</si>
  <si>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</si>
  <si>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</si>
  <si>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</si>
  <si>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</si>
  <si>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</si>
  <si>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</si>
  <si>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</si>
  <si>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</si>
  <si>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</si>
  <si>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</si>
  <si>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</si>
  <si>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</si>
  <si>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</si>
  <si>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</si>
  <si>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</si>
  <si>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</si>
  <si>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</si>
  <si>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</si>
  <si>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</si>
  <si>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</si>
  <si>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</si>
  <si>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</si>
  <si>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</si>
  <si>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</si>
  <si>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</si>
  <si>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</si>
  <si>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</si>
  <si>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</si>
  <si>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</si>
  <si>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</si>
  <si>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</si>
  <si>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</si>
  <si>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</si>
  <si>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</si>
  <si>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</si>
  <si>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</si>
  <si>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</si>
  <si>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</si>
  <si>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</si>
  <si>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</si>
  <si>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</si>
  <si>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</si>
  <si>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</si>
  <si>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</si>
  <si>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</si>
  <si>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</si>
  <si>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</si>
  <si>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</si>
  <si>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</si>
  <si>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</si>
  <si>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</si>
  <si>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</si>
  <si>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</si>
  <si>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</si>
  <si>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</si>
  <si>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</si>
  <si>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</si>
  <si>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</si>
  <si>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</si>
  <si>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</si>
  <si>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</si>
  <si>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</si>
  <si>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</si>
  <si>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</si>
  <si>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</si>
  <si>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</si>
  <si>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</si>
  <si>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</si>
  <si>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</si>
  <si>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</si>
  <si>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</si>
  <si>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</si>
  <si>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</si>
  <si>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</si>
  <si>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</si>
  <si>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</si>
  <si>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</si>
  <si>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</si>
  <si>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</si>
  <si>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</si>
  <si>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</si>
  <si>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</si>
  <si>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</si>
  <si>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</si>
  <si>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</si>
  <si>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</si>
  <si>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</si>
  <si>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</si>
  <si>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</si>
  <si>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</si>
  <si>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</si>
  <si>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</si>
  <si>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</si>
  <si>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</si>
  <si>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</si>
  <si>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</si>
  <si>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</si>
  <si>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</si>
  <si>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</si>
  <si>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</si>
  <si>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</si>
  <si>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</si>
  <si>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</si>
  <si>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</si>
  <si>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</si>
  <si>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</si>
  <si>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</si>
  <si>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</si>
  <si>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</si>
  <si>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</si>
  <si>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</si>
  <si>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</si>
  <si>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</si>
  <si>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</si>
  <si>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</si>
  <si>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</si>
  <si>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</si>
  <si>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</si>
  <si>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</si>
  <si>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</si>
  <si>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</si>
  <si>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</si>
  <si>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</si>
  <si>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</si>
  <si>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</si>
  <si>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</si>
  <si>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</si>
  <si>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</si>
  <si>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</si>
  <si>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</si>
  <si>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</si>
  <si>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</si>
  <si>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</si>
  <si>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</si>
  <si>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</si>
  <si>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</si>
  <si>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</si>
  <si>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</si>
  <si>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</si>
  <si>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</si>
  <si>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</si>
  <si>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</si>
  <si>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</si>
  <si>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</si>
  <si>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</si>
  <si>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</si>
  <si>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</si>
  <si>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</si>
  <si>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</si>
  <si>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</si>
  <si>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</si>
  <si>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</si>
  <si>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</si>
  <si>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</si>
  <si>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</si>
  <si>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</si>
  <si>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</si>
  <si>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</si>
  <si>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</si>
  <si>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</si>
  <si>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</si>
  <si>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</si>
  <si>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</si>
  <si>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</si>
  <si>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</si>
  <si>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</si>
  <si>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</si>
  <si>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</si>
  <si>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</si>
  <si>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</si>
  <si>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</si>
  <si>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</si>
  <si>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</si>
  <si>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</si>
  <si>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</si>
  <si>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</si>
  <si>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</si>
  <si>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</si>
  <si>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</si>
  <si>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</si>
  <si>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</si>
  <si>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</si>
  <si>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</si>
  <si>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</si>
  <si>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</si>
  <si>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</si>
  <si>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</si>
  <si>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</si>
  <si>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</si>
  <si>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</si>
  <si>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</si>
  <si>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</si>
  <si>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</si>
  <si>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</si>
  <si>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</si>
  <si>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</si>
  <si>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</si>
  <si>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</si>
  <si>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</si>
  <si>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</si>
  <si>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</si>
  <si>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</si>
  <si>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</si>
  <si>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</si>
  <si>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</si>
  <si>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</si>
  <si>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</si>
  <si>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</si>
  <si>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</si>
  <si>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</si>
  <si>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</si>
  <si>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</si>
  <si>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</si>
  <si>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</si>
  <si>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</si>
  <si>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</si>
  <si>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</si>
  <si>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</si>
  <si>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</si>
  <si>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</si>
  <si>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</si>
  <si>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</si>
  <si>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</si>
  <si>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</si>
  <si>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</si>
  <si>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</si>
  <si>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</si>
  <si>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</si>
  <si>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</si>
  <si>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</si>
  <si>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</si>
  <si>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</si>
  <si>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</si>
  <si>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</si>
  <si>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</si>
  <si>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</si>
  <si>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</si>
  <si>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</si>
  <si>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</si>
  <si>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</si>
  <si>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</si>
  <si>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</si>
  <si>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</si>
  <si>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</si>
  <si>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</si>
  <si>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</si>
  <si>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</si>
  <si>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</si>
  <si>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</si>
  <si>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</si>
  <si>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</si>
  <si>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</si>
  <si>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</si>
  <si>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</si>
  <si>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</si>
  <si>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</si>
  <si>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</si>
  <si>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</si>
  <si>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</si>
  <si>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</si>
  <si>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</si>
  <si>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</si>
  <si>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</si>
  <si>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</si>
  <si>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</si>
  <si>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</si>
  <si>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</si>
  <si>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</si>
  <si>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</si>
  <si>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</si>
  <si>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</si>
  <si>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</si>
  <si>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</si>
  <si>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</si>
  <si>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</si>
  <si>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</si>
  <si>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</si>
  <si>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</si>
  <si>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</si>
  <si>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</si>
  <si>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</si>
  <si>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</si>
  <si>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</si>
  <si>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</si>
  <si>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</si>
  <si>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</si>
  <si>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</si>
  <si>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</si>
  <si>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</si>
  <si>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</si>
  <si>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</si>
  <si>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</si>
  <si>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</si>
  <si>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</si>
  <si>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</si>
  <si>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</si>
  <si>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</si>
  <si>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</si>
  <si>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</si>
  <si>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</si>
  <si>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</si>
  <si>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</si>
  <si>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</si>
  <si>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</si>
  <si>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</si>
  <si>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</si>
  <si>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</si>
  <si>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</si>
  <si>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</si>
  <si>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</si>
  <si>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</si>
  <si>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</si>
  <si>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</si>
  <si>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</si>
  <si>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</si>
  <si>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</si>
  <si>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</si>
  <si>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</si>
  <si>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</si>
  <si>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</si>
  <si>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</si>
  <si>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</si>
  <si>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</si>
  <si>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</si>
  <si>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</si>
  <si>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</si>
  <si>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</si>
  <si>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</si>
  <si>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</si>
  <si>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</si>
  <si>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</si>
  <si>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</si>
  <si>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</si>
  <si>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</si>
  <si>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</si>
  <si>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</si>
  <si>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</si>
  <si>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</si>
  <si>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</si>
  <si>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</si>
  <si>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</si>
  <si>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</si>
  <si>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</si>
  <si>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</si>
  <si>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</si>
  <si>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</si>
  <si>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</si>
  <si>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</si>
  <si>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</si>
  <si>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</si>
  <si>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</si>
  <si>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</si>
  <si>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</si>
  <si>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</si>
  <si>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</si>
  <si>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</si>
  <si>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</si>
  <si>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</si>
  <si>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</si>
  <si>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</si>
  <si>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</si>
  <si>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</si>
  <si>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</si>
  <si>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</si>
  <si>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</si>
  <si>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</si>
  <si>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</si>
  <si>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</si>
  <si>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</si>
  <si>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</si>
  <si>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</si>
  <si>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</si>
  <si>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</si>
  <si>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</si>
  <si>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</si>
  <si>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</si>
  <si>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</si>
  <si>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</si>
  <si>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</si>
  <si>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</si>
  <si>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</si>
  <si>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</si>
  <si>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</si>
  <si>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</si>
  <si>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</si>
  <si>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</si>
  <si>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</si>
  <si>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</si>
  <si>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</si>
  <si>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</si>
  <si>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</si>
  <si>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</si>
  <si>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</si>
  <si>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</si>
  <si>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</si>
  <si>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</si>
  <si>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</si>
  <si>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</si>
  <si>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</si>
  <si>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</si>
  <si>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</si>
  <si>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</si>
  <si>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</si>
  <si>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</si>
  <si>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</si>
  <si>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</si>
  <si>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</si>
  <si>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</si>
  <si>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</si>
  <si>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</si>
  <si>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</si>
  <si>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</si>
  <si>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</si>
  <si>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</si>
  <si>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</si>
  <si>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</si>
  <si>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</si>
  <si>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</si>
  <si>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</si>
  <si>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</si>
  <si>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</si>
  <si>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</si>
  <si>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</si>
  <si>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</si>
  <si>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</si>
  <si>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</si>
  <si>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</si>
  <si>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</si>
  <si>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</si>
  <si>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</si>
  <si>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</si>
  <si>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</si>
  <si>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</si>
  <si>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</si>
  <si>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</si>
  <si>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</si>
  <si>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</si>
  <si>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</si>
  <si>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</si>
  <si>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</si>
  <si>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</si>
  <si>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</si>
  <si>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</si>
  <si>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</si>
  <si>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</si>
  <si>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</si>
  <si>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</si>
  <si>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</si>
  <si>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</si>
  <si>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</si>
  <si>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</si>
  <si>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</si>
  <si>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</si>
  <si>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</si>
  <si>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</si>
  <si>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</si>
  <si>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</si>
  <si>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</si>
  <si>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</si>
  <si>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</si>
  <si>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</si>
  <si>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</si>
  <si>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</si>
  <si>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</si>
  <si>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</si>
  <si>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</si>
  <si>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</si>
  <si>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</si>
  <si>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</si>
  <si>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</si>
  <si>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</si>
  <si>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</si>
  <si>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</si>
  <si>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</si>
  <si>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</si>
  <si>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</si>
  <si>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</si>
  <si>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</si>
  <si>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</si>
  <si>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</si>
  <si>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</si>
  <si>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</si>
  <si>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</si>
  <si>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</si>
  <si>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</si>
  <si>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</si>
  <si>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</si>
  <si>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</si>
  <si>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</si>
  <si>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</si>
  <si>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</si>
  <si>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</si>
  <si>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</si>
  <si>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</si>
  <si>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</si>
  <si>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</si>
  <si>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</si>
  <si>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</si>
  <si>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</si>
  <si>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</si>
  <si>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</si>
  <si>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</si>
  <si>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</si>
  <si>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</si>
  <si>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</si>
  <si>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</si>
  <si>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</si>
  <si>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</si>
  <si>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</si>
  <si>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</si>
  <si>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</si>
  <si>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</si>
  <si>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</si>
  <si>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</si>
  <si>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</si>
  <si>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</si>
  <si>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</si>
  <si>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</si>
  <si>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</si>
  <si>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</si>
  <si>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</si>
  <si>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</si>
  <si>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</si>
  <si>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</si>
  <si>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</si>
  <si>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</si>
  <si>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</si>
  <si>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</si>
  <si>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</si>
  <si>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</si>
  <si>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</si>
  <si>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</si>
  <si>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</si>
  <si>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</si>
  <si>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</si>
  <si>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</si>
  <si>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</si>
  <si>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</si>
  <si>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</si>
  <si>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</si>
  <si>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</si>
  <si>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</si>
  <si>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</si>
  <si>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</si>
  <si>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</si>
  <si>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</si>
  <si>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</si>
  <si>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</si>
  <si>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</si>
  <si>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</si>
  <si>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</si>
  <si>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</si>
  <si>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</si>
  <si>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</si>
  <si>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</si>
  <si>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</si>
  <si>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</si>
  <si>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</si>
  <si>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</si>
  <si>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</si>
  <si>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</si>
  <si>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</si>
  <si>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</si>
  <si>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</si>
  <si>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</si>
  <si>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</si>
  <si>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</si>
  <si>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</si>
  <si>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</si>
  <si>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</si>
  <si>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</si>
  <si>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</si>
  <si>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</si>
  <si>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</si>
  <si>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</si>
  <si>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</si>
  <si>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</si>
  <si>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</si>
  <si>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</si>
  <si>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</si>
  <si>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</si>
  <si>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</si>
  <si>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</si>
  <si>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</si>
  <si>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</si>
  <si>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</si>
  <si>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</si>
  <si>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</si>
  <si>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</si>
  <si>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</si>
  <si>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</si>
  <si>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</si>
  <si>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</si>
  <si>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</si>
  <si>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</si>
  <si>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</si>
  <si>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</si>
  <si>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</si>
  <si>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</si>
  <si>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</si>
  <si>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</si>
  <si>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</si>
  <si>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</si>
  <si>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</si>
  <si>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</si>
  <si>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</si>
  <si>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</si>
  <si>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</si>
  <si>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</si>
  <si>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</si>
  <si>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</si>
  <si>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</si>
  <si>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</si>
  <si>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</si>
  <si>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</si>
  <si>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</si>
  <si>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</si>
  <si>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</si>
  <si>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</si>
  <si>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</si>
  <si>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</si>
  <si>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</si>
  <si>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</si>
  <si>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</si>
  <si>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</si>
  <si>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</si>
  <si>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</si>
  <si>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</si>
  <si>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</si>
  <si>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</si>
  <si>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</si>
  <si>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</si>
  <si>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</si>
  <si>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</si>
  <si>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</si>
  <si>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</si>
  <si>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</si>
  <si>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</si>
  <si>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</si>
  <si>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</si>
  <si>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</si>
  <si>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</si>
  <si>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</si>
  <si>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</si>
  <si>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</si>
  <si>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</si>
  <si>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</si>
  <si>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</si>
  <si>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</si>
  <si>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</si>
  <si>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</si>
  <si>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</si>
  <si>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</si>
  <si>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</si>
  <si>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</si>
  <si>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</si>
  <si>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</si>
  <si>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</si>
  <si>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</si>
  <si>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</si>
  <si>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</si>
  <si>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</si>
  <si>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</si>
  <si>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</si>
  <si>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</si>
  <si>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</si>
  <si>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</si>
  <si>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</si>
  <si>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</si>
  <si>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</si>
  <si>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</si>
  <si>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</si>
  <si>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</si>
  <si>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</si>
  <si>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</si>
  <si>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</si>
  <si>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</si>
  <si>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</si>
  <si>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</si>
  <si>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</si>
  <si>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</si>
  <si>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</si>
  <si>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</si>
  <si>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</si>
  <si>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</si>
  <si>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</si>
  <si>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</si>
  <si>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</si>
  <si>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</si>
  <si>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</si>
  <si>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</si>
  <si>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</si>
  <si>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</si>
  <si>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</si>
  <si>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</si>
  <si>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</si>
  <si>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</si>
  <si>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</si>
  <si>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</si>
  <si>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</si>
  <si>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</si>
  <si>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</si>
  <si>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</si>
  <si>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</si>
  <si>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</si>
  <si>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</si>
  <si>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</si>
  <si>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</si>
  <si>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</si>
  <si>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</si>
  <si>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</si>
  <si>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</si>
  <si>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</si>
  <si>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</si>
  <si>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</si>
  <si>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</si>
  <si>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</si>
  <si>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</si>
  <si>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</si>
  <si>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</si>
  <si>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</si>
  <si>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</si>
  <si>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</si>
  <si>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</si>
  <si>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</si>
  <si>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</si>
  <si>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</si>
  <si>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</si>
  <si>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</si>
  <si>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</si>
  <si>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</si>
  <si>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</si>
  <si>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</si>
  <si>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</si>
  <si>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</si>
  <si>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</si>
  <si>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</si>
  <si>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</si>
  <si>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</si>
  <si>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</si>
  <si>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</si>
  <si>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</si>
  <si>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</si>
  <si>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</si>
  <si>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</si>
  <si>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</si>
  <si>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</si>
  <si>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</si>
  <si>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</si>
  <si>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</si>
  <si>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</si>
  <si>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</si>
  <si>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</si>
  <si>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</si>
  <si>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</si>
  <si>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</si>
  <si>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</si>
  <si>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</si>
  <si>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</si>
  <si>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</si>
  <si>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</si>
  <si>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</si>
  <si>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</si>
  <si>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</si>
  <si>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</si>
  <si>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</si>
  <si>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</si>
  <si>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</si>
  <si>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</si>
  <si>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</si>
  <si>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</si>
  <si>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</si>
  <si>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</si>
  <si>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</si>
  <si>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</si>
  <si>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</si>
  <si>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</si>
  <si>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</si>
  <si>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</si>
  <si>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</si>
  <si>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</si>
  <si>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</si>
  <si>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</si>
  <si>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</si>
  <si>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</si>
  <si>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</si>
  <si>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</si>
  <si>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</si>
  <si>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</si>
  <si>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</si>
  <si>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</si>
  <si>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</si>
  <si>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</si>
  <si>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</si>
  <si>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</si>
  <si>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</si>
  <si>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</si>
  <si>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</si>
  <si>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</si>
  <si>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</si>
  <si>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</si>
  <si>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</si>
  <si>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</si>
  <si>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</si>
  <si>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</si>
  <si>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</si>
  <si>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</si>
  <si>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</si>
  <si>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</si>
  <si>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</si>
  <si>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</si>
  <si>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</si>
  <si>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</si>
  <si>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</si>
  <si>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</si>
  <si>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</si>
  <si>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</si>
  <si>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</si>
  <si>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</si>
  <si>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</si>
  <si>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</si>
  <si>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</si>
  <si>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</si>
  <si>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</si>
  <si>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</si>
  <si>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</si>
  <si>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</si>
  <si>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</si>
  <si>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</si>
  <si>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</si>
  <si>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</si>
  <si>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</si>
  <si>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</si>
  <si>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</si>
  <si>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</si>
  <si>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</si>
  <si>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</si>
  <si>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</si>
  <si>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</si>
  <si>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</si>
  <si>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</si>
  <si>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</si>
  <si>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</si>
  <si>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</si>
  <si>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</si>
  <si>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</si>
  <si>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</si>
  <si>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</si>
  <si>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</si>
  <si>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</si>
  <si>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</si>
  <si>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</si>
  <si>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</si>
  <si>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</si>
  <si>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</si>
  <si>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</si>
  <si>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</si>
  <si>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</si>
  <si>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</si>
  <si>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</si>
  <si>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</si>
  <si>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</si>
  <si>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</si>
  <si>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</si>
  <si>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</si>
  <si>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</si>
  <si>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</si>
  <si>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</si>
  <si>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</si>
  <si>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</si>
  <si>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</si>
  <si>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</si>
  <si>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</si>
  <si>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</si>
  <si>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</si>
  <si>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</si>
  <si>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</si>
  <si>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</si>
  <si>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</si>
  <si>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</si>
  <si>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</si>
  <si>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</si>
  <si>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</si>
  <si>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</si>
  <si>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</si>
  <si>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</si>
  <si>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</si>
  <si>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</si>
  <si>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</si>
  <si>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</si>
  <si>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</si>
  <si>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</si>
  <si>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</si>
  <si>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</si>
  <si>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</si>
  <si>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</si>
  <si>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</si>
  <si>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</si>
  <si>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</si>
  <si>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</si>
  <si>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</si>
  <si>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</si>
  <si>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</si>
  <si>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</si>
  <si>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</si>
  <si>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</si>
  <si>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</si>
  <si>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</si>
  <si>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</si>
  <si>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</si>
  <si>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</si>
  <si>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</si>
  <si>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</si>
  <si>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</si>
  <si>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</si>
  <si>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</si>
  <si>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</si>
  <si>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</si>
  <si>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</si>
  <si>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</si>
  <si>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</si>
  <si>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</si>
  <si>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</si>
  <si>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</si>
  <si>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</si>
  <si>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</si>
  <si>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</si>
  <si>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</si>
  <si>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</si>
  <si>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</si>
  <si>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</si>
  <si>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</si>
  <si>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</si>
  <si>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</si>
  <si>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</si>
  <si>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</si>
  <si>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</si>
  <si>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</si>
  <si>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</si>
  <si>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</si>
  <si>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</si>
  <si>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</si>
  <si>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</si>
  <si>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</si>
  <si>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</si>
  <si>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</si>
  <si>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</si>
  <si>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</si>
  <si>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</si>
  <si>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</si>
  <si>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</si>
  <si>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</si>
  <si>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</si>
  <si>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</si>
  <si>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</si>
  <si>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</si>
  <si>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</si>
  <si>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</si>
  <si>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</si>
  <si>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</si>
  <si>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</si>
  <si>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</si>
  <si>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</si>
  <si>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</si>
  <si>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</si>
  <si>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</si>
  <si>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</si>
  <si>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</si>
  <si>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</si>
  <si>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</si>
  <si>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</si>
  <si>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</si>
  <si>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</si>
  <si>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</si>
  <si>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</si>
  <si>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</si>
  <si>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</si>
  <si>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</si>
  <si>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</si>
  <si>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</si>
  <si>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</si>
  <si>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</si>
  <si>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</si>
  <si>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</si>
  <si>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</si>
  <si>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</si>
  <si>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</si>
  <si>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</si>
  <si>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</si>
  <si>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</si>
  <si>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</si>
  <si>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</si>
  <si>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</si>
  <si>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</si>
  <si>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</si>
  <si>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</si>
  <si>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</si>
  <si>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</si>
  <si>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</si>
  <si>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</si>
  <si>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</si>
  <si>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</si>
  <si>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</si>
  <si>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</si>
  <si>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</si>
  <si>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</si>
  <si>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</si>
  <si>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</si>
  <si>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</si>
  <si>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</si>
  <si>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</si>
  <si>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</si>
  <si>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</si>
  <si>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</si>
  <si>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</si>
  <si>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</si>
  <si>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</si>
  <si>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</si>
  <si>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</si>
  <si>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</si>
  <si>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</si>
  <si>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</si>
  <si>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</si>
  <si>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</si>
  <si>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</si>
  <si>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</si>
  <si>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</si>
  <si>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</si>
  <si>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</si>
  <si>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</si>
  <si>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</si>
  <si>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</si>
  <si>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</si>
  <si>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</si>
  <si>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</si>
  <si>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</si>
  <si>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</si>
  <si>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</si>
  <si>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</si>
  <si>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</si>
  <si>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</si>
  <si>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</si>
  <si>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</si>
  <si>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</si>
  <si>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</si>
  <si>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</si>
  <si>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</si>
  <si>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</si>
  <si>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</si>
  <si>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</si>
  <si>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</si>
  <si>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</si>
  <si>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</si>
  <si>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</si>
  <si>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</si>
  <si>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</si>
  <si>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</si>
  <si>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</si>
  <si>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</si>
  <si>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</si>
  <si>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</si>
  <si>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</si>
  <si>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</si>
  <si>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</si>
  <si>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</si>
  <si>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</si>
  <si>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</si>
  <si>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</si>
  <si>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</si>
  <si>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</si>
  <si>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</si>
  <si>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</si>
  <si>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</si>
  <si>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</si>
  <si>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</si>
  <si>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</si>
  <si>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</si>
  <si>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</si>
  <si>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</si>
  <si>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</si>
  <si>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</si>
  <si>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</si>
  <si>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</si>
  <si>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</si>
  <si>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</si>
  <si>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</si>
  <si>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</si>
  <si>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</si>
  <si>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</si>
  <si>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</si>
  <si>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</si>
  <si>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</si>
  <si>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</si>
  <si>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</si>
  <si>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</si>
  <si>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</si>
  <si>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</si>
  <si>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</si>
  <si>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</si>
  <si>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</si>
  <si>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</si>
  <si>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</si>
  <si>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</si>
  <si>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</si>
  <si>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</si>
  <si>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</si>
  <si>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</si>
  <si>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</si>
  <si>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</si>
  <si>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</si>
  <si>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</si>
  <si>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</si>
  <si>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</si>
  <si>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</si>
  <si>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</si>
  <si>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</si>
  <si>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</si>
  <si>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</si>
  <si>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</si>
  <si>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</si>
  <si>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</si>
  <si>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</si>
  <si>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</si>
  <si>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</si>
  <si>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</si>
  <si>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</si>
  <si>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</si>
  <si>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</si>
  <si>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</si>
  <si>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</si>
  <si>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</si>
  <si>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</si>
  <si>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</si>
  <si>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</si>
  <si>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</si>
  <si>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</si>
  <si>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</si>
  <si>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</si>
  <si>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</si>
  <si>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</si>
  <si>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</si>
  <si>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</si>
  <si>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</si>
  <si>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</si>
  <si>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</si>
  <si>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</si>
  <si>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</si>
  <si>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</si>
  <si>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</si>
  <si>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</si>
  <si>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</si>
  <si>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</si>
  <si>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</si>
  <si>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</si>
  <si>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</si>
  <si>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</si>
  <si>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</si>
  <si>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</si>
  <si>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</si>
  <si>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</si>
  <si>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</si>
  <si>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</si>
  <si>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</si>
  <si>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</si>
  <si>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</si>
  <si>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</si>
  <si>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</si>
  <si>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</si>
  <si>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</si>
  <si>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</si>
  <si>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</si>
  <si>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</si>
  <si>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</si>
  <si>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</si>
  <si>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</si>
  <si>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</si>
  <si>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</si>
  <si>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</si>
  <si>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</si>
  <si>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</si>
  <si>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</si>
  <si>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</si>
  <si>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</si>
  <si>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</si>
  <si>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</si>
  <si>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</si>
  <si>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</si>
  <si>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</si>
  <si>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</si>
  <si>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</si>
  <si>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</si>
  <si>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</si>
  <si>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</si>
  <si>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</si>
  <si>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</si>
  <si>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</si>
  <si>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</si>
  <si>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</si>
  <si>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</si>
  <si>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</si>
  <si>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</si>
  <si>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</si>
  <si>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</si>
  <si>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</si>
  <si>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</si>
  <si>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</si>
  <si>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</si>
  <si>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</si>
  <si>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</si>
  <si>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</si>
  <si>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</si>
  <si>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</si>
  <si>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</si>
  <si>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</si>
  <si>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</si>
  <si>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</si>
  <si>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</si>
  <si>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</si>
  <si>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</si>
  <si>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</si>
  <si>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</si>
  <si>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</si>
  <si>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</si>
  <si>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</si>
  <si>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</si>
  <si>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</si>
  <si>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</si>
  <si>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</si>
  <si>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</si>
  <si>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</si>
  <si>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</si>
  <si>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</si>
  <si>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</si>
  <si>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</si>
  <si>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</si>
  <si>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</si>
  <si>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</si>
  <si>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</si>
  <si>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</si>
  <si>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</si>
  <si>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</si>
  <si>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</si>
  <si>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</si>
  <si>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</si>
  <si>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</si>
  <si>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</si>
  <si>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</si>
  <si>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</si>
  <si>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</si>
  <si>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</si>
  <si>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</si>
  <si>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</si>
  <si>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</si>
  <si>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</si>
  <si>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</si>
  <si>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</si>
  <si>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</si>
  <si>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</si>
  <si>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</si>
  <si>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</si>
  <si>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</si>
  <si>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</si>
  <si>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</si>
  <si>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</si>
  <si>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</si>
  <si>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</si>
  <si>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</si>
  <si>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</si>
  <si>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</si>
  <si>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</si>
  <si>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</si>
  <si>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</si>
  <si>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</si>
  <si>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</si>
  <si>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</si>
  <si>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</si>
  <si>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</si>
  <si>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</si>
  <si>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</si>
  <si>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</si>
  <si>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</si>
  <si>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</si>
  <si>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</si>
  <si>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</si>
  <si>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</si>
  <si>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</si>
  <si>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</si>
  <si>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</si>
  <si>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</si>
  <si>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</si>
  <si>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</si>
  <si>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</si>
  <si>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</si>
  <si>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</si>
  <si>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</si>
  <si>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</si>
  <si>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</si>
  <si>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</si>
  <si>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</si>
  <si>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</si>
  <si>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</si>
  <si>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</si>
  <si>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</si>
  <si>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</si>
  <si>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</si>
  <si>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</si>
  <si>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</si>
  <si>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</si>
  <si>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</si>
  <si>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</si>
  <si>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</si>
  <si>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</si>
  <si>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</si>
  <si>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</si>
  <si>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</si>
  <si>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</si>
  <si>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</si>
  <si>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</si>
  <si>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</si>
  <si>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</si>
  <si>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</si>
  <si>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</si>
  <si>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</si>
  <si>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</si>
  <si>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</si>
  <si>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</si>
  <si>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</si>
  <si>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</si>
  <si>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</si>
  <si>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</si>
  <si>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</si>
  <si>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</si>
  <si>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</si>
  <si>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</si>
  <si>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</si>
  <si>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</si>
  <si>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</si>
  <si>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</si>
  <si>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</si>
  <si>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</si>
  <si>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</si>
  <si>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</si>
  <si>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</si>
  <si>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</si>
  <si>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</si>
  <si>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</si>
  <si>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</si>
  <si>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</si>
  <si>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</si>
  <si>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</si>
  <si>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</si>
  <si>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</si>
  <si>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</si>
  <si>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</si>
  <si>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</si>
  <si>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</si>
  <si>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</si>
  <si>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</si>
  <si>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</si>
  <si>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</si>
  <si>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</si>
  <si>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</si>
  <si>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</si>
  <si>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</si>
  <si>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</si>
  <si>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</si>
  <si>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</si>
  <si>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</si>
  <si>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</si>
  <si>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</si>
  <si>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</si>
  <si>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</si>
  <si>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</si>
  <si>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</si>
  <si>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</si>
  <si>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</si>
  <si>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</si>
  <si>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</si>
  <si>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</si>
  <si>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</si>
  <si>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</si>
  <si>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</si>
  <si>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</si>
  <si>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</si>
  <si>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</si>
  <si>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</si>
  <si>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</si>
  <si>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</si>
  <si>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</si>
  <si>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</si>
  <si>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</si>
  <si>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</si>
  <si>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</si>
  <si>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</si>
  <si>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</si>
  <si>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</si>
  <si>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</si>
  <si>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</si>
  <si>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</si>
  <si>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</si>
  <si>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</si>
  <si>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</si>
  <si>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</si>
  <si>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</si>
  <si>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</si>
  <si>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</si>
  <si>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</si>
  <si>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</si>
  <si>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</si>
  <si>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</si>
  <si>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</si>
  <si>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</si>
  <si>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</si>
  <si>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</si>
  <si>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</si>
  <si>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</si>
  <si>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</si>
  <si>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</si>
  <si>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</si>
  <si>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</si>
  <si>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</si>
  <si>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</si>
  <si>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</si>
  <si>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</si>
  <si>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</si>
  <si>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</si>
  <si>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</si>
  <si>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</si>
  <si>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</si>
  <si>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</si>
  <si>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</si>
  <si>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</si>
  <si>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</si>
  <si>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</si>
  <si>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</si>
  <si>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</si>
  <si>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</si>
  <si>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</si>
  <si>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</si>
  <si>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</si>
  <si>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</si>
  <si>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</si>
  <si>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</si>
  <si>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</si>
  <si>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</si>
  <si>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</si>
  <si>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</si>
  <si>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</si>
  <si>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</si>
  <si>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</si>
  <si>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</si>
  <si>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</si>
  <si>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</si>
  <si>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</si>
  <si>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</si>
  <si>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</si>
  <si>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</si>
  <si>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</si>
  <si>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</si>
  <si>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</si>
  <si>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</si>
  <si>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</si>
  <si>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</si>
  <si>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</si>
  <si>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</si>
  <si>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</si>
  <si>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</si>
  <si>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</si>
  <si>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</si>
  <si>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</si>
  <si>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</si>
  <si>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</si>
  <si>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</si>
  <si>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</si>
  <si>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</si>
  <si>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</si>
  <si>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</si>
  <si>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</si>
  <si>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</si>
  <si>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</si>
  <si>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</si>
  <si>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</si>
  <si>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</si>
  <si>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</si>
  <si>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</si>
  <si>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</si>
  <si>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</si>
  <si>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</si>
  <si>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</si>
  <si>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</si>
  <si>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</si>
  <si>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</si>
  <si>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</si>
  <si>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</si>
  <si>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</si>
  <si>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</si>
  <si>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</si>
  <si>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</si>
  <si>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</si>
  <si>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</si>
  <si>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</si>
  <si>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</si>
  <si>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</si>
  <si>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</si>
  <si>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</si>
  <si>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</si>
  <si>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</si>
  <si>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</si>
  <si>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</si>
  <si>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</si>
  <si>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</si>
  <si>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</si>
  <si>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</si>
  <si>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</si>
  <si>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</si>
  <si>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</si>
  <si>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</si>
  <si>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</si>
  <si>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</si>
  <si>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</si>
  <si>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</si>
  <si>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</si>
  <si>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</si>
  <si>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</si>
  <si>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</si>
  <si>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</si>
  <si>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</si>
  <si>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</si>
  <si>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</si>
  <si>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</si>
  <si>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</si>
  <si>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</si>
  <si>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</si>
  <si>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</si>
  <si>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</si>
  <si>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</si>
  <si>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</si>
  <si>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</si>
  <si>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</si>
  <si>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</si>
  <si>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</si>
  <si>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</si>
  <si>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</si>
  <si>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</si>
  <si>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</si>
  <si>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</si>
  <si>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</si>
  <si>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</si>
  <si>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</si>
  <si>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</si>
  <si>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</si>
  <si>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</si>
  <si>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</si>
  <si>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</si>
  <si>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</si>
  <si>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</si>
  <si>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</si>
  <si>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</si>
  <si>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</si>
  <si>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</si>
  <si>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</si>
  <si>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</si>
  <si>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</si>
  <si>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</si>
  <si>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</si>
  <si>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</si>
  <si>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</si>
  <si>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</si>
  <si>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</si>
  <si>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</si>
  <si>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</si>
  <si>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</si>
  <si>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</si>
  <si>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</si>
  <si>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</si>
  <si>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</si>
  <si>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</si>
  <si>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</si>
  <si>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</si>
  <si>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</si>
  <si>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</si>
  <si>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</si>
  <si>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</si>
  <si>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</si>
  <si>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</si>
  <si>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</si>
  <si>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</si>
  <si>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</si>
  <si>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</si>
  <si>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</si>
  <si>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</si>
  <si>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</si>
  <si>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</si>
  <si>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</si>
  <si>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</si>
  <si>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</si>
  <si>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</si>
  <si>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</si>
  <si>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</si>
  <si>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</si>
  <si>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</si>
  <si>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</si>
  <si>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</si>
  <si>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</si>
  <si>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</si>
  <si>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</si>
  <si>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</si>
  <si>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</si>
  <si>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</si>
  <si>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</si>
  <si>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</si>
  <si>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</si>
  <si>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</si>
  <si>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</si>
  <si>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</si>
  <si>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</si>
  <si>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</si>
  <si>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</si>
  <si>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</si>
  <si>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</si>
  <si>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</si>
  <si>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</si>
  <si>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</si>
  <si>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</si>
  <si>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</si>
  <si>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</si>
  <si>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</si>
  <si>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</si>
  <si>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</si>
  <si>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</si>
  <si>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</si>
  <si>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</si>
  <si>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</si>
  <si>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</si>
  <si>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</si>
  <si>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</si>
  <si>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</si>
  <si>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</si>
  <si>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</si>
  <si>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</si>
  <si>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</si>
  <si>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</si>
  <si>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</si>
  <si>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</si>
  <si>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</si>
  <si>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</si>
  <si>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</si>
  <si>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</si>
  <si>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</si>
  <si>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</si>
  <si>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</si>
  <si>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</si>
  <si>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</si>
  <si>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</si>
  <si>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</si>
  <si>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</si>
  <si>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</si>
  <si>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</si>
  <si>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</si>
  <si>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</si>
  <si>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</si>
  <si>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</si>
  <si>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</si>
  <si>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</si>
  <si>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</si>
  <si>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</si>
  <si>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</si>
  <si>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</si>
  <si>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</si>
  <si>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</si>
  <si>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</si>
  <si>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</si>
  <si>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</si>
  <si>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</si>
  <si>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</si>
  <si>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</si>
  <si>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</si>
  <si>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</si>
  <si>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</si>
  <si>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</si>
  <si>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</si>
  <si>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</si>
  <si>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</si>
  <si>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</si>
  <si>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</si>
  <si>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</si>
  <si>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</si>
  <si>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</si>
  <si>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</si>
  <si>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</si>
  <si>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</si>
  <si>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</si>
  <si>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</si>
  <si>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</si>
  <si>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</si>
  <si>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</si>
  <si>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</si>
  <si>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</si>
  <si>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</si>
  <si>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</si>
  <si>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</si>
  <si>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</si>
  <si>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</si>
  <si>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</si>
  <si>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</si>
  <si>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</si>
  <si>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</si>
  <si>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</si>
  <si>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</si>
  <si>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</si>
  <si>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</si>
  <si>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</si>
  <si>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</si>
  <si>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</si>
  <si>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</si>
  <si>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</si>
  <si>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</si>
  <si>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</si>
  <si>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</si>
  <si>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</si>
  <si>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</si>
  <si>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</si>
  <si>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</si>
  <si>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</si>
  <si>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</si>
  <si>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</si>
  <si>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</si>
  <si>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</si>
  <si>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</si>
  <si>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</si>
  <si>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</si>
  <si>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</si>
  <si>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</si>
  <si>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</si>
  <si>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</si>
  <si>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</si>
  <si>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</si>
  <si>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</si>
  <si>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</si>
  <si>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</si>
  <si>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</si>
  <si>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</si>
  <si>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</si>
  <si>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</si>
  <si>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</si>
  <si>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</si>
  <si>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</si>
  <si>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</si>
  <si>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</si>
  <si>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</si>
  <si>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</si>
  <si>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</si>
  <si>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</si>
  <si>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</si>
  <si>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</si>
  <si>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</si>
  <si>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</si>
  <si>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</si>
  <si>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</si>
  <si>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</si>
  <si>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</si>
  <si>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</si>
  <si>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</si>
  <si>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</si>
  <si>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</si>
  <si>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</si>
  <si>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</si>
  <si>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</si>
  <si>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</si>
  <si>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</si>
  <si>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</si>
  <si>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</si>
  <si>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</si>
  <si>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</si>
  <si>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</si>
  <si>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</si>
  <si>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</si>
  <si>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</si>
  <si>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</si>
  <si>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</si>
  <si>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</si>
  <si>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</si>
  <si>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</si>
  <si>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</si>
  <si>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</si>
  <si>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</si>
  <si>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</si>
  <si>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</si>
  <si>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</si>
  <si>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</si>
  <si>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</si>
  <si>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</si>
  <si>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</si>
  <si>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</si>
  <si>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</si>
  <si>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</si>
  <si>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</si>
  <si>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</si>
  <si>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</si>
  <si>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</si>
  <si>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</si>
  <si>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</si>
  <si>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</si>
  <si>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</si>
  <si>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</si>
  <si>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</si>
  <si>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</si>
  <si>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</si>
  <si>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</si>
  <si>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</si>
  <si>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</si>
  <si>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</si>
  <si>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</si>
  <si>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</si>
  <si>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</si>
  <si>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</si>
  <si>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</si>
  <si>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</si>
  <si>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</si>
  <si>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</si>
  <si>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</si>
  <si>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</si>
  <si>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</si>
  <si>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</si>
  <si>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</si>
  <si>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</si>
  <si>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</si>
  <si>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</si>
  <si>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</si>
  <si>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</si>
  <si>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</si>
  <si>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</si>
  <si>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</si>
  <si>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</si>
  <si>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</si>
  <si>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</si>
  <si>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</si>
  <si>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</si>
  <si>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</si>
  <si>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</si>
  <si>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</si>
  <si>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</si>
  <si>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</si>
  <si>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</si>
  <si>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</si>
  <si>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</si>
  <si>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</si>
  <si>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</si>
  <si>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</si>
  <si>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</si>
  <si>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</si>
  <si>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</si>
  <si>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</si>
  <si>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</si>
  <si>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</si>
  <si>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</si>
  <si>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</si>
  <si>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</si>
  <si>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</si>
  <si>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</si>
  <si>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</si>
  <si>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</si>
  <si>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</si>
  <si>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</si>
  <si>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</si>
  <si>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</si>
  <si>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</si>
  <si>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</si>
  <si>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</si>
  <si>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</si>
  <si>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</si>
  <si>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</si>
  <si>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</si>
  <si>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</si>
  <si>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</si>
  <si>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</si>
  <si>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</si>
  <si>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</si>
  <si>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</si>
  <si>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</si>
  <si>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</si>
  <si>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</si>
  <si>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</si>
  <si>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</si>
  <si>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</si>
  <si>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</si>
  <si>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</si>
  <si>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</si>
  <si>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</si>
  <si>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</si>
  <si>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</si>
  <si>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</si>
  <si>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</si>
  <si>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</si>
  <si>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</si>
  <si>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</si>
  <si>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</si>
  <si>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</si>
  <si>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</si>
  <si>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</si>
  <si>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</si>
  <si>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</si>
  <si>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</si>
  <si>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</si>
  <si>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</si>
  <si>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</si>
  <si>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</si>
  <si>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</si>
  <si>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</si>
  <si>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</si>
  <si>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</si>
  <si>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</si>
  <si>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</si>
  <si>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</si>
  <si>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</si>
  <si>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</si>
  <si>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</si>
  <si>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</si>
  <si>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</si>
  <si>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</si>
  <si>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</si>
  <si>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</si>
  <si>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</si>
  <si>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</si>
  <si>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</si>
  <si>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</si>
  <si>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</si>
  <si>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</si>
  <si>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</si>
  <si>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</si>
  <si>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</si>
  <si>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</si>
  <si>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</si>
  <si>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</si>
  <si>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</si>
  <si>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</si>
  <si>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</si>
  <si>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</si>
  <si>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</si>
  <si>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</si>
  <si>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</si>
  <si>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</si>
  <si>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</si>
  <si>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</si>
  <si>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</si>
  <si>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</si>
  <si>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</si>
  <si>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</si>
  <si>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</si>
  <si>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</si>
  <si>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</si>
  <si>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</si>
  <si>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</si>
  <si>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</si>
  <si>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</si>
  <si>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</si>
  <si>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</si>
  <si>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</si>
  <si>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</si>
  <si>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</si>
  <si>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</si>
  <si>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</si>
  <si>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</si>
  <si>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</si>
  <si>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</si>
  <si>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</si>
  <si>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</si>
  <si>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</si>
  <si>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</si>
  <si>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</si>
  <si>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</si>
  <si>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</si>
  <si>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</si>
  <si>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</si>
  <si>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</si>
  <si>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</si>
  <si>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</si>
  <si>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</si>
  <si>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</si>
  <si>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</si>
  <si>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</si>
  <si>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</si>
  <si>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</si>
  <si>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</si>
  <si>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</si>
  <si>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</si>
  <si>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</si>
  <si>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</si>
  <si>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</si>
  <si>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</si>
  <si>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</si>
  <si>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</si>
  <si>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</si>
  <si>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</si>
  <si>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</si>
  <si>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</si>
  <si>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</si>
  <si>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</si>
  <si>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</si>
  <si>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</si>
  <si>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</si>
  <si>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</si>
  <si>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</si>
  <si>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</si>
  <si>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</si>
  <si>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</si>
  <si>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</si>
  <si>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</si>
  <si>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</si>
  <si>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</si>
  <si>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</si>
  <si>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</si>
  <si>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</si>
  <si>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</si>
  <si>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</si>
  <si>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</si>
  <si>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</si>
  <si>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</si>
  <si>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</si>
  <si>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</si>
  <si>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</si>
  <si>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</si>
  <si>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</si>
  <si>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</si>
  <si>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</si>
  <si>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</si>
  <si>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</si>
  <si>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</si>
  <si>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</si>
  <si>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</si>
  <si>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</si>
  <si>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</si>
  <si>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</si>
  <si>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</si>
  <si>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</si>
  <si>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</si>
  <si>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</si>
  <si>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</si>
  <si>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</si>
  <si>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</si>
  <si>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</si>
  <si>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</si>
  <si>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</si>
  <si>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</si>
  <si>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</si>
  <si>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</si>
  <si>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</si>
  <si>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</si>
  <si>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</si>
  <si>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</si>
  <si>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</si>
  <si>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</si>
  <si>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</si>
  <si>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</si>
  <si>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</si>
  <si>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</si>
  <si>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</si>
  <si>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</si>
  <si>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</si>
  <si>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</si>
  <si>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</si>
  <si>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</si>
  <si>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</si>
  <si>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</si>
  <si>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</si>
  <si>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</si>
  <si>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</si>
  <si>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</si>
  <si>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</si>
  <si>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</si>
  <si>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</si>
  <si>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</si>
  <si>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</si>
  <si>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</si>
  <si>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</si>
  <si>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</si>
  <si>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</si>
  <si>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</si>
  <si>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</si>
  <si>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</si>
  <si>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</si>
  <si>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</si>
  <si>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</si>
  <si>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</si>
  <si>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</si>
  <si>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</si>
  <si>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</si>
  <si>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</si>
  <si>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</si>
  <si>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</si>
  <si>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</si>
  <si>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</si>
  <si>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</si>
  <si>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</si>
  <si>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</si>
  <si>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</si>
  <si>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</si>
  <si>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</si>
  <si>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</si>
  <si>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</si>
  <si>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</si>
  <si>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</si>
  <si>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</si>
  <si>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</si>
  <si>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</si>
  <si>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</si>
  <si>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</si>
  <si>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</si>
  <si>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</si>
  <si>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</si>
  <si>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</si>
  <si>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</si>
  <si>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</si>
  <si>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</si>
  <si>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</si>
  <si>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</si>
  <si>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</si>
  <si>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</si>
  <si>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</si>
  <si>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</si>
  <si>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</si>
  <si>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</si>
  <si>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</si>
  <si>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</si>
  <si>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</si>
  <si>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</si>
  <si>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</si>
  <si>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</si>
  <si>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</si>
  <si>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</si>
  <si>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</si>
  <si>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</si>
  <si>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</si>
  <si>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</si>
  <si>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</si>
  <si>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</si>
  <si>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</si>
  <si>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</si>
  <si>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</si>
  <si>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</si>
  <si>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</si>
  <si>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</si>
  <si>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</si>
  <si>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</si>
  <si>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</si>
  <si>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</si>
  <si>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</si>
  <si>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</si>
  <si>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</si>
  <si>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</si>
  <si>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</si>
  <si>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</si>
  <si>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</si>
  <si>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</si>
  <si>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</si>
  <si>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</si>
  <si>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</si>
  <si>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</si>
  <si>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</si>
  <si>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</si>
  <si>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</si>
  <si>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</si>
  <si>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</si>
  <si>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</si>
  <si>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</si>
  <si>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</si>
  <si>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</si>
  <si>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</si>
  <si>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</si>
  <si>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</si>
  <si>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</si>
  <si>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</si>
  <si>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</si>
  <si>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</si>
  <si>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</si>
  <si>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</si>
  <si>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</si>
  <si>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</si>
  <si>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</si>
  <si>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</si>
  <si>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</si>
  <si>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</si>
  <si>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</si>
  <si>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</si>
  <si>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</si>
  <si>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</si>
  <si>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</si>
  <si>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</si>
  <si>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</si>
  <si>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</si>
  <si>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</si>
  <si>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</si>
  <si>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</si>
  <si>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</si>
  <si>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</si>
  <si>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</si>
  <si>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</si>
  <si>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</si>
  <si>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</si>
  <si>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</si>
  <si>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</si>
  <si>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</si>
  <si>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</si>
  <si>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</si>
  <si>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</si>
  <si>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</si>
  <si>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</si>
  <si>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</si>
  <si>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</si>
  <si>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</si>
  <si>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</si>
  <si>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</si>
  <si>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</si>
  <si>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</si>
  <si>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</si>
  <si>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</si>
  <si>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</si>
  <si>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</si>
  <si>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</si>
  <si>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</si>
  <si>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</si>
  <si>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</si>
  <si>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</si>
  <si>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</si>
  <si>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</si>
  <si>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</si>
  <si>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</si>
  <si>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</si>
  <si>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</si>
  <si>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</si>
  <si>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</si>
  <si>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</si>
  <si>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</si>
  <si>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</si>
  <si>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</si>
  <si>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</si>
  <si>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</si>
  <si>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</si>
  <si>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</si>
  <si>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</si>
  <si>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</si>
  <si>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</si>
  <si>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</si>
  <si>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</si>
  <si>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</si>
  <si>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</si>
  <si>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</si>
  <si>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</si>
  <si>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</si>
  <si>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</si>
  <si>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</si>
  <si>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</si>
  <si>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</si>
  <si>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</si>
  <si>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</si>
  <si>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</si>
  <si>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</si>
  <si>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</si>
  <si>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</si>
  <si>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</si>
  <si>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</si>
  <si>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</si>
  <si>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</si>
  <si>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</si>
  <si>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</si>
  <si>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</si>
  <si>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</si>
  <si>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</si>
  <si>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</si>
  <si>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</si>
  <si>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</si>
  <si>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</si>
  <si>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</si>
  <si>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</si>
  <si>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</si>
  <si>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</si>
  <si>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</si>
  <si>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</si>
  <si>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</si>
  <si>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</si>
  <si>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</si>
  <si>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</si>
  <si>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</si>
  <si>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</si>
  <si>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</si>
  <si>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</si>
  <si>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</si>
  <si>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</si>
  <si>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</si>
  <si>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</si>
  <si>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</si>
  <si>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</si>
  <si>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</si>
  <si>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</si>
  <si>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</si>
  <si>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</si>
  <si>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</si>
  <si>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</si>
  <si>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</si>
  <si>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</si>
  <si>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</si>
  <si>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</si>
  <si>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</si>
  <si>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</si>
  <si>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</si>
  <si>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</si>
  <si>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</si>
  <si>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</si>
  <si>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</si>
  <si>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</si>
  <si>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</si>
  <si>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</si>
  <si>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</si>
  <si>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</si>
  <si>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</si>
  <si>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</si>
  <si>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</si>
  <si>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</si>
  <si>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</si>
  <si>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</si>
  <si>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</si>
  <si>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</si>
  <si>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</si>
  <si>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</si>
  <si>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</si>
  <si>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</si>
  <si>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</si>
  <si>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</si>
  <si>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</si>
  <si>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</si>
  <si>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</si>
  <si>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</si>
  <si>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</si>
  <si>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</si>
  <si>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</si>
  <si>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</si>
  <si>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</si>
  <si>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</si>
  <si>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</si>
  <si>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</si>
  <si>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</si>
  <si>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</si>
  <si>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</si>
  <si>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</si>
  <si>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</si>
  <si>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</si>
  <si>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</si>
  <si>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</si>
  <si>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</si>
  <si>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</si>
  <si>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</si>
  <si>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</si>
  <si>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</si>
  <si>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</si>
  <si>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</si>
  <si>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</si>
  <si>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</si>
  <si>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</si>
  <si>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</si>
  <si>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</si>
  <si>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</si>
  <si>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</si>
  <si>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</si>
  <si>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</si>
  <si>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</si>
  <si>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</si>
  <si>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</si>
  <si>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</si>
  <si>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</si>
  <si>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</si>
  <si>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</si>
  <si>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</si>
  <si>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</si>
  <si>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</si>
  <si>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</si>
  <si>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</si>
  <si>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</si>
  <si>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</si>
  <si>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</si>
  <si>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</si>
  <si>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</si>
  <si>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</si>
  <si>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</si>
  <si>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</si>
  <si>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</si>
  <si>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</si>
  <si>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</si>
  <si>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</si>
  <si>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</si>
  <si>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</si>
  <si>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</si>
  <si>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</si>
  <si>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</si>
  <si>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</si>
  <si>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</si>
  <si>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</si>
  <si>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</si>
  <si>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</si>
  <si>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</si>
  <si>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</si>
  <si>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</si>
  <si>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</si>
  <si>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</si>
  <si>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</si>
  <si>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</si>
  <si>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</si>
  <si>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</si>
  <si>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</si>
  <si>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</si>
  <si>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</si>
  <si>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</si>
  <si>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</si>
  <si>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</si>
  <si>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</si>
  <si>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</si>
  <si>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</si>
  <si>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</si>
  <si>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</si>
  <si>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</si>
  <si>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</si>
  <si>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</si>
  <si>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</si>
  <si>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</si>
  <si>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</si>
  <si>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</si>
  <si>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</si>
  <si>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</si>
  <si>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</si>
  <si>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</si>
  <si>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</si>
  <si>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</si>
  <si>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</si>
  <si>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</si>
  <si>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</si>
  <si>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</si>
  <si>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</si>
  <si>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</si>
  <si>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</si>
  <si>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</si>
  <si>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</si>
  <si>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</si>
  <si>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</si>
  <si>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</si>
  <si>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</si>
  <si>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</si>
  <si>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</si>
  <si>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</si>
  <si>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</si>
  <si>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</si>
  <si>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</si>
  <si>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</si>
  <si>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</si>
  <si>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</si>
  <si>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</si>
  <si>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</si>
  <si>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</si>
  <si>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</si>
  <si>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</si>
  <si>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</si>
  <si>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</si>
  <si>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</si>
  <si>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</si>
  <si>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</si>
  <si>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</si>
  <si>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</si>
  <si>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</si>
  <si>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</si>
  <si>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</si>
  <si>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</si>
  <si>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</si>
  <si>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</si>
  <si>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</si>
  <si>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</si>
  <si>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</si>
  <si>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</si>
  <si>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</si>
  <si>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</si>
  <si>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</si>
  <si>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</si>
  <si>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</si>
  <si>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</si>
  <si>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</si>
  <si>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</si>
  <si>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</si>
  <si>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</si>
  <si>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</si>
  <si>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</si>
  <si>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</si>
  <si>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</si>
  <si>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</si>
  <si>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</si>
  <si>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</si>
  <si>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</si>
  <si>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</si>
  <si>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</si>
  <si>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</si>
  <si>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</si>
  <si>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</si>
  <si>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</si>
  <si>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</si>
  <si>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</si>
  <si>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</si>
  <si>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</si>
  <si>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</si>
  <si>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</si>
  <si>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</si>
  <si>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</si>
  <si>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</si>
  <si>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</si>
  <si>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</si>
  <si>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</si>
  <si>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</si>
  <si>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</si>
  <si>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</si>
  <si>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</si>
  <si>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</si>
  <si>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</si>
  <si>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</si>
  <si>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</si>
  <si>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</si>
  <si>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</si>
  <si>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</si>
  <si>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</si>
  <si>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</si>
  <si>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</si>
  <si>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</si>
  <si>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</si>
  <si>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</si>
  <si>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</si>
  <si>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</si>
  <si>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</si>
  <si>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</si>
  <si>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</si>
  <si>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</si>
  <si>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</si>
  <si>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</si>
  <si>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</si>
  <si>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</si>
  <si>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</si>
  <si>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</si>
  <si>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</si>
  <si>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</si>
  <si>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</si>
  <si>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</si>
  <si>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</si>
  <si>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</si>
  <si>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</si>
  <si>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</si>
  <si>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</si>
  <si>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</si>
  <si>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</si>
  <si>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</si>
  <si>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</si>
  <si>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</si>
  <si>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</si>
  <si>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</si>
  <si>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</si>
  <si>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</si>
  <si>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</si>
  <si>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</si>
  <si>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</si>
  <si>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</si>
  <si>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</si>
  <si>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</si>
  <si>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</si>
  <si>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</si>
  <si>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</si>
  <si>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</si>
  <si>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</si>
  <si>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</si>
  <si>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</si>
  <si>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</si>
  <si>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</si>
  <si>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</si>
  <si>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</si>
  <si>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</si>
  <si>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</si>
  <si>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</si>
  <si>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</si>
  <si>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</si>
  <si>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</si>
  <si>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</si>
  <si>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</si>
  <si>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</si>
  <si>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</si>
  <si>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</si>
  <si>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</si>
  <si>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</si>
  <si>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</si>
  <si>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</si>
  <si>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</si>
  <si>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</si>
  <si>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</si>
  <si>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</si>
  <si>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</si>
  <si>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</si>
  <si>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</si>
  <si>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</si>
  <si>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</si>
  <si>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</si>
  <si>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</si>
  <si>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</si>
  <si>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</si>
  <si>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</si>
  <si>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</si>
  <si>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</si>
  <si>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</si>
  <si>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</si>
  <si>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</si>
  <si>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</si>
  <si>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</si>
  <si>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</si>
  <si>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</si>
  <si>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</si>
  <si>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</si>
  <si>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</si>
  <si>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</si>
  <si>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</si>
  <si>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</si>
  <si>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</si>
  <si>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</si>
  <si>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</si>
  <si>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</si>
  <si>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</si>
  <si>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</si>
  <si>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</si>
  <si>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</si>
  <si>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</si>
  <si>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</si>
  <si>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</si>
  <si>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</si>
  <si>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</si>
  <si>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</si>
  <si>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</si>
  <si>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</si>
  <si>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</si>
  <si>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</si>
  <si>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</si>
  <si>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</si>
  <si>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</si>
  <si>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</si>
  <si>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</si>
  <si>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</si>
  <si>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</si>
  <si>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</si>
  <si>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</si>
  <si>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</si>
  <si>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</si>
  <si>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</si>
  <si>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</si>
  <si>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</si>
  <si>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</si>
  <si>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</si>
  <si>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</si>
  <si>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</si>
  <si>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</si>
  <si>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</si>
  <si>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</si>
  <si>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</si>
  <si>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</si>
  <si>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</si>
  <si>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</si>
  <si>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</si>
  <si>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</si>
  <si>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</si>
  <si>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</si>
  <si>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</si>
  <si>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</si>
  <si>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</si>
  <si>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</si>
  <si>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</si>
  <si>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</si>
  <si>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</si>
  <si>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</si>
  <si>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</si>
  <si>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</si>
  <si>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</si>
  <si>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</si>
  <si>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</si>
  <si>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</si>
  <si>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</si>
  <si>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</si>
  <si>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</si>
  <si>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</si>
  <si>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</si>
  <si>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</si>
  <si>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</si>
  <si>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</si>
  <si>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</si>
  <si>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</si>
  <si>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</si>
  <si>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</si>
  <si>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</si>
  <si>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</si>
  <si>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</si>
  <si>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</si>
  <si>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</si>
  <si>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</si>
  <si>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</si>
  <si>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</si>
  <si>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</si>
  <si>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</si>
  <si>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</si>
  <si>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</si>
  <si>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</si>
  <si>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</si>
  <si>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</si>
  <si>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</si>
  <si>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</si>
  <si>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</si>
  <si>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</si>
  <si>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</si>
  <si>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</si>
  <si>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</si>
  <si>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</si>
  <si>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</si>
  <si>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</si>
  <si>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</si>
  <si>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</si>
  <si>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</si>
  <si>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</si>
  <si>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</si>
  <si>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</si>
  <si>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</si>
  <si>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</si>
  <si>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</si>
  <si>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</si>
  <si>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</si>
  <si>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</si>
  <si>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</si>
  <si>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</si>
  <si>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</si>
  <si>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</si>
  <si>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</si>
  <si>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</si>
  <si>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</si>
  <si>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</si>
  <si>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</si>
  <si>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</si>
  <si>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</si>
  <si>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</si>
  <si>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</si>
  <si>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</si>
  <si>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</si>
  <si>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</si>
  <si>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</si>
  <si>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</si>
  <si>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</si>
  <si>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</si>
  <si>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</si>
  <si>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</si>
  <si>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</si>
  <si>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</si>
  <si>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</si>
  <si>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</si>
  <si>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</si>
  <si>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</si>
  <si>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</si>
  <si>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</si>
  <si>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</si>
  <si>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</si>
  <si>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</si>
  <si>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</si>
  <si>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</si>
  <si>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</si>
  <si>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</si>
  <si>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</si>
  <si>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</si>
  <si>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</si>
  <si>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</si>
  <si>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</si>
  <si>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</si>
  <si>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</si>
  <si>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</si>
  <si>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</si>
  <si>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</si>
  <si>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</si>
  <si>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</si>
  <si>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</si>
  <si>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</si>
  <si>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</si>
  <si>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</si>
  <si>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</si>
  <si>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</si>
  <si>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</si>
  <si>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</si>
  <si>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</si>
  <si>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</si>
  <si>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</si>
  <si>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</si>
  <si>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</si>
  <si>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</si>
  <si>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</si>
  <si>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</si>
  <si>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</si>
  <si>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</si>
  <si>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</si>
  <si>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</si>
  <si>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</si>
  <si>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</si>
  <si>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</si>
  <si>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</si>
  <si>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</si>
  <si>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</si>
  <si>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</si>
  <si>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</si>
  <si>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</si>
  <si>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</si>
  <si>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</si>
  <si>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</si>
  <si>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</si>
  <si>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</si>
  <si>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</si>
  <si>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</si>
  <si>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</si>
  <si>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</si>
  <si>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</si>
  <si>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</si>
  <si>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</si>
  <si>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</si>
  <si>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</si>
  <si>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</si>
  <si>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</si>
  <si>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</si>
  <si>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</si>
  <si>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</si>
  <si>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</si>
  <si>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</si>
  <si>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</si>
  <si>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</si>
  <si>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</si>
  <si>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</si>
  <si>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</si>
  <si>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</si>
  <si>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</si>
  <si>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</si>
  <si>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</si>
  <si>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</si>
  <si>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</si>
  <si>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</si>
  <si>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</si>
  <si>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</si>
  <si>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</si>
  <si>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</si>
  <si>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</si>
  <si>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</si>
  <si>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</si>
  <si>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</si>
  <si>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</si>
  <si>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</si>
  <si>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</si>
  <si>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</si>
  <si>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</si>
  <si>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</si>
  <si>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</si>
  <si>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</si>
  <si>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</si>
  <si>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</si>
  <si>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</si>
  <si>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</si>
  <si>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</si>
  <si>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</si>
  <si>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</si>
  <si>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</si>
  <si>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</si>
  <si>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</si>
  <si>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</si>
  <si>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</si>
  <si>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</si>
  <si>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</si>
  <si>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</si>
  <si>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</si>
  <si>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</si>
  <si>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</si>
  <si>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</si>
  <si>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</si>
  <si>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</si>
  <si>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</si>
  <si>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</si>
  <si>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</si>
  <si>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</si>
  <si>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</si>
  <si>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</si>
  <si>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</si>
  <si>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</si>
  <si>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</si>
  <si>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</si>
  <si>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</si>
  <si>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</si>
  <si>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</si>
  <si>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</si>
  <si>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</si>
  <si>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</si>
  <si>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</si>
  <si>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</si>
  <si>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</si>
  <si>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</si>
  <si>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</si>
  <si>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</si>
  <si>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</si>
  <si>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</si>
  <si>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</si>
  <si>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</si>
  <si>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</si>
  <si>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</si>
  <si>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</si>
  <si>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</si>
  <si>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</si>
  <si>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</si>
  <si>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</si>
  <si>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</si>
  <si>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</si>
  <si>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</si>
  <si>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</si>
  <si>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</si>
  <si>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</si>
  <si>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</si>
  <si>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</si>
  <si>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</si>
  <si>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</si>
  <si>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</si>
  <si>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</si>
  <si>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</si>
  <si>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</si>
  <si>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</si>
  <si>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</si>
  <si>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</si>
  <si>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</si>
  <si>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</si>
  <si>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</si>
  <si>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</si>
  <si>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</si>
  <si>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</si>
  <si>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</si>
  <si>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</si>
  <si>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</si>
  <si>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</si>
  <si>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</si>
  <si>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</si>
  <si>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</si>
  <si>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</si>
  <si>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</si>
  <si>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</si>
  <si>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</si>
  <si>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</si>
  <si>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</si>
  <si>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</si>
  <si>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</si>
  <si>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</si>
  <si>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</si>
  <si>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</si>
  <si>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</si>
  <si>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</si>
  <si>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</si>
  <si>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</si>
  <si>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</si>
  <si>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</si>
  <si>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</si>
  <si>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</si>
  <si>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</si>
  <si>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</si>
  <si>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</si>
  <si>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</si>
  <si>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</si>
  <si>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</si>
  <si>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</si>
  <si>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</si>
  <si>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</si>
  <si>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</si>
  <si>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</si>
  <si>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</si>
  <si>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</si>
  <si>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</si>
  <si>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</si>
  <si>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</si>
  <si>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</si>
  <si>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</si>
  <si>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</si>
  <si>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</si>
  <si>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</si>
  <si>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</si>
  <si>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</si>
  <si>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</si>
  <si>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</si>
  <si>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</si>
  <si>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</si>
  <si>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</si>
  <si>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</si>
  <si>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</si>
  <si>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</si>
  <si>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</si>
  <si>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</si>
  <si>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</si>
  <si>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</si>
  <si>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</si>
  <si>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</si>
  <si>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</si>
  <si>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</si>
  <si>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</si>
  <si>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</si>
  <si>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</si>
  <si>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</si>
  <si>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</si>
  <si>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</si>
  <si>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</si>
  <si>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</si>
  <si>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</si>
  <si>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</si>
  <si>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</si>
  <si>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</si>
  <si>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</si>
  <si>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</si>
  <si>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</si>
  <si>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</si>
  <si>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</si>
  <si>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</si>
  <si>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</si>
  <si>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</si>
  <si>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</si>
  <si>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</si>
  <si>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</si>
  <si>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</si>
  <si>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</si>
  <si>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</si>
  <si>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</si>
  <si>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</si>
  <si>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</si>
  <si>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</si>
  <si>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</si>
  <si>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</si>
  <si>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</si>
  <si>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</si>
  <si>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</si>
  <si>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</si>
  <si>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</si>
  <si>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</si>
  <si>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</si>
  <si>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</si>
  <si>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</si>
  <si>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</si>
  <si>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</si>
  <si>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</si>
  <si>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</si>
  <si>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</si>
  <si>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</si>
  <si>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</si>
  <si>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</si>
  <si>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</si>
  <si>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</si>
  <si>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</si>
  <si>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</si>
  <si>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</si>
  <si>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</si>
  <si>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</si>
  <si>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</si>
  <si>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</si>
  <si>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</si>
  <si>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</si>
  <si>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</si>
  <si>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</si>
  <si>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</si>
  <si>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</si>
  <si>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</si>
  <si>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</si>
  <si>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</si>
  <si>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</si>
  <si>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</si>
  <si>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</si>
  <si>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</si>
  <si>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</si>
  <si>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</si>
  <si>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</si>
  <si>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</si>
  <si>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</si>
  <si>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</si>
  <si>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</si>
  <si>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</si>
  <si>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</si>
  <si>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</si>
  <si>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</si>
  <si>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</si>
  <si>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</si>
  <si>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</si>
  <si>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</si>
  <si>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</si>
  <si>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</si>
  <si>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</si>
  <si>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</si>
  <si>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</si>
  <si>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</si>
  <si>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</si>
  <si>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</si>
  <si>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</si>
  <si>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</si>
  <si>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</si>
  <si>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</si>
  <si>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</si>
  <si>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</si>
  <si>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</si>
  <si>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</si>
  <si>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</si>
  <si>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</si>
  <si>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</si>
  <si>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</si>
  <si>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</si>
  <si>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</si>
  <si>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</si>
  <si>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</si>
  <si>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</si>
  <si>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</si>
  <si>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</si>
  <si>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</si>
  <si>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</si>
  <si>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</si>
  <si>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</si>
  <si>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</si>
  <si>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</si>
  <si>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</si>
  <si>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</si>
  <si>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</si>
  <si>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</si>
  <si>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</si>
  <si>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</si>
  <si>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</si>
  <si>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</si>
  <si>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</si>
  <si>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</si>
  <si>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</si>
  <si>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</si>
  <si>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</si>
  <si>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</si>
  <si>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</si>
  <si>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</si>
  <si>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</si>
  <si>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</si>
  <si>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</si>
  <si>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</si>
  <si>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</si>
  <si>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</si>
  <si>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</si>
  <si>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</si>
  <si>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</si>
  <si>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</si>
  <si>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</si>
  <si>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</si>
  <si>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</si>
  <si>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</si>
  <si>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</si>
  <si>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</si>
  <si>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</si>
  <si>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</si>
  <si>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</si>
  <si>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</si>
  <si>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</si>
  <si>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</si>
  <si>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</si>
  <si>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</si>
  <si>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</si>
  <si>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</si>
  <si>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</si>
  <si>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</si>
  <si>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</si>
  <si>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</si>
  <si>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</si>
  <si>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</si>
  <si>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</si>
  <si>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</si>
  <si>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</si>
  <si>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</si>
  <si>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</si>
  <si>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</si>
  <si>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</si>
  <si>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</si>
  <si>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</si>
  <si>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</si>
  <si>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</si>
  <si>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</si>
  <si>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</si>
  <si>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</si>
  <si>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</si>
  <si>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</si>
  <si>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</si>
  <si>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</si>
  <si>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</si>
  <si>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</si>
  <si>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</si>
  <si>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</si>
  <si>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</si>
  <si>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</si>
  <si>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</si>
  <si>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</si>
  <si>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</si>
  <si>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</si>
  <si>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</si>
  <si>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</si>
  <si>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</si>
  <si>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</si>
  <si>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</si>
  <si>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</si>
  <si>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</si>
  <si>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</si>
  <si>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</si>
  <si>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</si>
  <si>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</si>
  <si>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</si>
  <si>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</si>
  <si>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</si>
  <si>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</si>
  <si>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</si>
  <si>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</si>
  <si>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</si>
  <si>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</si>
  <si>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</si>
  <si>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</si>
  <si>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</si>
  <si>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</si>
  <si>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</si>
  <si>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</si>
  <si>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</si>
  <si>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</si>
  <si>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</si>
  <si>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</si>
  <si>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</si>
  <si>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</si>
  <si>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</si>
  <si>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</si>
  <si>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</si>
  <si>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</si>
  <si>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</si>
  <si>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</si>
  <si>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</si>
  <si>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</si>
  <si>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</si>
  <si>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</si>
  <si>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</si>
  <si>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</si>
  <si>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</si>
  <si>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</si>
  <si>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</si>
  <si>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</si>
  <si>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</si>
  <si>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</si>
  <si>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</si>
  <si>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</si>
  <si>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</si>
  <si>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</si>
  <si>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</si>
  <si>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</si>
  <si>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</si>
  <si>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</si>
  <si>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</si>
  <si>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</si>
  <si>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</si>
  <si>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</si>
  <si>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</si>
  <si>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</si>
  <si>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</si>
  <si>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</si>
  <si>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</si>
  <si>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</si>
  <si>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</si>
  <si>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</si>
  <si>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</si>
  <si>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</si>
  <si>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</si>
  <si>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</si>
  <si>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</si>
  <si>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</si>
  <si>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</si>
  <si>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</si>
  <si>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</si>
  <si>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</si>
  <si>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</si>
  <si>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</si>
  <si>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</si>
  <si>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</si>
  <si>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</si>
  <si>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</si>
  <si>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</si>
  <si>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</si>
  <si>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</si>
  <si>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</si>
  <si>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</si>
  <si>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</si>
  <si>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</si>
  <si>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</si>
  <si>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</si>
  <si>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</si>
  <si>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</si>
  <si>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</si>
  <si>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</si>
  <si>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</si>
  <si>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</si>
  <si>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</si>
  <si>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</si>
  <si>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</si>
  <si>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</si>
  <si>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</si>
  <si>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</si>
  <si>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</si>
  <si>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</si>
  <si>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</si>
  <si>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</si>
  <si>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</si>
  <si>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</si>
  <si>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</si>
  <si>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</si>
  <si>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</si>
  <si>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</si>
  <si>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</si>
  <si>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</si>
  <si>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</si>
  <si>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</si>
  <si>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</si>
  <si>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</si>
  <si>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</si>
  <si>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</si>
  <si>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</si>
  <si>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</si>
  <si>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</si>
  <si>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</si>
  <si>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</si>
  <si>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</si>
  <si>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</si>
  <si>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</si>
  <si>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</si>
  <si>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</si>
  <si>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</si>
  <si>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</si>
  <si>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</si>
  <si>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</si>
  <si>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</si>
  <si>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</si>
  <si>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</si>
  <si>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</si>
  <si>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</si>
  <si>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</si>
  <si>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</si>
  <si>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</si>
  <si>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</si>
  <si>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</si>
  <si>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</si>
  <si>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</si>
  <si>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</si>
  <si>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</si>
  <si>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</si>
  <si>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</si>
  <si>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</si>
  <si>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</si>
  <si>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</si>
  <si>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</si>
  <si>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</si>
  <si>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</si>
  <si>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</si>
  <si>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</si>
  <si>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</si>
  <si>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</si>
  <si>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</si>
  <si>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</si>
  <si>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</si>
  <si>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</si>
  <si>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</si>
  <si>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</si>
  <si>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</si>
  <si>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</si>
  <si>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</si>
  <si>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</si>
  <si>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</si>
  <si>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</si>
  <si>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</si>
  <si>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</si>
  <si>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</si>
  <si>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</si>
  <si>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</si>
  <si>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</si>
  <si>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</si>
  <si>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</si>
  <si>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</si>
  <si>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</si>
  <si>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</si>
  <si>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</si>
  <si>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</si>
  <si>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</si>
  <si>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</si>
  <si>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</si>
  <si>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</si>
  <si>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</si>
  <si>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</si>
  <si>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</si>
  <si>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</si>
  <si>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</si>
  <si>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</si>
  <si>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</si>
  <si>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</si>
  <si>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</si>
  <si>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</si>
  <si>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</si>
  <si>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</si>
  <si>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</si>
  <si>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</si>
  <si>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</si>
  <si>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</si>
  <si>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</si>
  <si>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</si>
  <si>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</si>
  <si>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</si>
  <si>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</si>
  <si>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</si>
  <si>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</si>
  <si>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</si>
  <si>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</si>
  <si>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</si>
  <si>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</si>
  <si>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</si>
  <si>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</si>
  <si>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</si>
  <si>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</si>
  <si>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</si>
  <si>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</si>
  <si>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</si>
  <si>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</si>
  <si>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</si>
  <si>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</si>
  <si>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</si>
  <si>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</si>
  <si>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</si>
  <si>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</si>
  <si>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</si>
  <si>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</si>
  <si>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</si>
  <si>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</si>
  <si>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</si>
  <si>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</si>
  <si>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</si>
  <si>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</si>
  <si>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</si>
  <si>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</si>
  <si>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</si>
  <si>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</si>
  <si>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</si>
  <si>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</si>
  <si>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</si>
  <si>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</si>
  <si>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</si>
  <si>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</si>
  <si>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</si>
  <si>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</si>
  <si>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</si>
  <si>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</si>
  <si>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</si>
  <si>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</si>
  <si>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</si>
  <si>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</si>
  <si>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</si>
  <si>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</si>
  <si>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</si>
  <si>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</si>
  <si>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</si>
  <si>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</si>
  <si>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</si>
  <si>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</si>
  <si>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</si>
  <si>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</si>
  <si>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</si>
  <si>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</si>
  <si>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</si>
  <si>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</si>
  <si>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</si>
  <si>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</si>
  <si>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</si>
  <si>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</si>
  <si>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</si>
  <si>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</si>
  <si>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</si>
  <si>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</si>
  <si>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</si>
  <si>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</si>
  <si>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</si>
  <si>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</si>
  <si>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</si>
  <si>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</si>
  <si>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</si>
  <si>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</si>
  <si>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</si>
  <si>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</si>
  <si>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</si>
  <si>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</si>
  <si>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</si>
  <si>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</si>
  <si>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</si>
  <si>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</si>
  <si>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</si>
  <si>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</si>
  <si>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</si>
  <si>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</si>
  <si>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</si>
  <si>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</si>
  <si>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</si>
  <si>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</si>
  <si>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</si>
  <si>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</si>
  <si>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</si>
  <si>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</si>
  <si>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</si>
  <si>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</si>
  <si>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</si>
  <si>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</si>
  <si>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</si>
  <si>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</si>
  <si>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</si>
  <si>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</si>
  <si>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</si>
  <si>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</si>
  <si>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</si>
  <si>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</si>
  <si>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</si>
  <si>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</si>
  <si>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</si>
  <si>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</si>
  <si>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</si>
  <si>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</si>
  <si>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</si>
  <si>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</si>
  <si>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</si>
  <si>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</si>
  <si>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</si>
  <si>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</si>
  <si>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</si>
  <si>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</si>
  <si>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</si>
  <si>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</si>
  <si>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</si>
  <si>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</si>
  <si>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</si>
  <si>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</si>
  <si>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</si>
  <si>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</si>
  <si>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</si>
  <si>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</si>
  <si>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</si>
  <si>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</si>
  <si>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</si>
  <si>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</si>
  <si>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</si>
  <si>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</si>
  <si>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</si>
  <si>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</si>
  <si>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</si>
  <si>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</si>
  <si>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</si>
  <si>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</si>
  <si>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</si>
  <si>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</si>
  <si>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</si>
  <si>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</si>
  <si>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</si>
  <si>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</si>
  <si>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</si>
  <si>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</si>
  <si>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</si>
  <si>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</si>
  <si>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</si>
  <si>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</si>
  <si>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</si>
  <si>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</si>
  <si>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</si>
  <si>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</si>
  <si>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</si>
  <si>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</si>
  <si>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</si>
  <si>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</si>
  <si>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</si>
  <si>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</si>
  <si>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</si>
  <si>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</si>
  <si>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</si>
  <si>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</si>
  <si>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</si>
  <si>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</si>
  <si>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</si>
  <si>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</si>
  <si>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</si>
  <si>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</si>
  <si>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</si>
  <si>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</si>
  <si>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</si>
  <si>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</si>
  <si>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</si>
  <si>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</si>
  <si>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</si>
  <si>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</si>
  <si>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</si>
  <si>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</si>
  <si>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</si>
  <si>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</si>
  <si>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</si>
  <si>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</si>
  <si>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</si>
  <si>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</si>
  <si>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</si>
  <si>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</si>
  <si>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</si>
  <si>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</si>
  <si>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</si>
  <si>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</si>
  <si>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</si>
  <si>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</si>
  <si>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</si>
  <si>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</si>
  <si>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</si>
  <si>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</si>
  <si>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</si>
  <si>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</si>
  <si>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</si>
  <si>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</si>
  <si>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</si>
  <si>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</si>
  <si>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</si>
  <si>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</si>
  <si>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</si>
  <si>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</si>
  <si>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</si>
  <si>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</si>
  <si>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</si>
  <si>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</si>
  <si>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</si>
  <si>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</si>
  <si>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</si>
  <si>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</si>
  <si>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</si>
  <si>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</si>
  <si>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</si>
  <si>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</si>
  <si>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</si>
  <si>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</si>
  <si>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</si>
  <si>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</si>
  <si>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</si>
  <si>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</si>
  <si>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</si>
  <si>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</si>
  <si>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</si>
  <si>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</si>
  <si>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</si>
  <si>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</si>
  <si>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</si>
  <si>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</si>
  <si>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</si>
  <si>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</si>
  <si>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</si>
  <si>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</si>
  <si>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</si>
  <si>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</si>
  <si>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</si>
  <si>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</si>
  <si>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</si>
  <si>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</si>
  <si>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</si>
  <si>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</si>
  <si>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</si>
  <si>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</si>
  <si>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</si>
  <si>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</si>
  <si>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</si>
  <si>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</si>
  <si>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</si>
  <si>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</si>
  <si>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</si>
  <si>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</si>
  <si>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</si>
  <si>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</si>
  <si>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</si>
  <si>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</si>
  <si>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</si>
  <si>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</si>
  <si>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</si>
  <si>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</si>
  <si>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</si>
  <si>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</si>
  <si>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</si>
  <si>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</si>
  <si>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</si>
  <si>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</si>
  <si>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</si>
  <si>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</si>
  <si>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</si>
  <si>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</si>
  <si>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</si>
  <si>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</si>
  <si>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</si>
  <si>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</si>
  <si>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</si>
  <si>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</si>
  <si>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</si>
  <si>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</si>
  <si>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</si>
  <si>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</si>
  <si>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</si>
  <si>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</si>
  <si>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</si>
  <si>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</si>
  <si>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</si>
  <si>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</si>
  <si>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</si>
  <si>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</si>
  <si>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</si>
  <si>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</si>
  <si>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</si>
  <si>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</si>
  <si>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</si>
  <si>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</si>
  <si>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</si>
  <si>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</si>
  <si>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</si>
  <si>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</si>
  <si>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</si>
  <si>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</si>
  <si>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</si>
  <si>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</si>
  <si>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</si>
  <si>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</si>
  <si>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</si>
  <si>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</si>
  <si>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</si>
  <si>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</si>
  <si>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</si>
  <si>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</si>
  <si>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</si>
  <si>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</si>
  <si>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</si>
  <si>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</si>
  <si>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</si>
  <si>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</si>
  <si>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</si>
  <si>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</si>
  <si>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</si>
  <si>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</si>
  <si>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</si>
  <si>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</si>
  <si>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</si>
  <si>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</si>
  <si>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</si>
  <si>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</si>
  <si>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</si>
  <si>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</si>
  <si>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</si>
  <si>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</si>
  <si>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</si>
  <si>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</si>
  <si>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</si>
  <si>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</si>
  <si>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</si>
  <si>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</si>
  <si>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</si>
  <si>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</si>
  <si>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</si>
  <si>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</si>
  <si>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</si>
  <si>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</si>
  <si>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</si>
  <si>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</si>
  <si>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</si>
  <si>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</si>
  <si>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</si>
  <si>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</si>
  <si>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</si>
  <si>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</si>
  <si>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</si>
  <si>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</si>
  <si>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</si>
  <si>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</si>
  <si>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</si>
  <si>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</si>
  <si>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</si>
  <si>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</si>
  <si>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</si>
  <si>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</si>
  <si>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</si>
  <si>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</si>
  <si>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</si>
  <si>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</si>
  <si>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</si>
  <si>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</si>
  <si>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</si>
  <si>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</si>
  <si>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</si>
  <si>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</si>
  <si>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</si>
  <si>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</si>
  <si>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</si>
  <si>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</si>
  <si>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</si>
  <si>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</si>
  <si>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</si>
  <si>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</si>
  <si>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</si>
  <si>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</si>
  <si>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</si>
  <si>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</si>
  <si>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</si>
  <si>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</si>
  <si>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</si>
  <si>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</si>
  <si>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</si>
  <si>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</si>
  <si>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</si>
  <si>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</si>
  <si>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</si>
  <si>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</si>
  <si>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</si>
  <si>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</si>
  <si>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</si>
  <si>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</si>
  <si>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</si>
  <si>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</si>
  <si>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</si>
  <si>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</si>
  <si>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</si>
  <si>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</si>
  <si>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</si>
  <si>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</si>
  <si>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</si>
  <si>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</si>
  <si>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</si>
  <si>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</si>
  <si>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</si>
  <si>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</si>
  <si>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</si>
  <si>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</si>
  <si>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</si>
  <si>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</si>
  <si>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</si>
  <si>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</si>
  <si>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</si>
  <si>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</si>
  <si>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</si>
  <si>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</si>
  <si>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</si>
  <si>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</si>
  <si>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</si>
  <si>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</si>
  <si>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</si>
  <si>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</si>
  <si>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</si>
  <si>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</si>
  <si>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</si>
  <si>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</si>
  <si>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</si>
  <si>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</si>
  <si>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</si>
  <si>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</si>
  <si>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</si>
  <si>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</si>
  <si>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</si>
  <si>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</si>
  <si>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</si>
  <si>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</si>
  <si>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</si>
  <si>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</si>
  <si>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</si>
  <si>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</si>
  <si>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</si>
  <si>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</si>
  <si>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</si>
  <si>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</si>
  <si>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</si>
  <si>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</si>
  <si>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</si>
  <si>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</si>
  <si>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</si>
  <si>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</si>
  <si>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</si>
  <si>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</si>
  <si>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</si>
  <si>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</si>
  <si>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</si>
  <si>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</si>
  <si>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</si>
  <si>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</si>
  <si>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</si>
  <si>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</si>
  <si>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</si>
  <si>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</si>
  <si>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</si>
  <si>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</si>
  <si>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</si>
  <si>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</si>
  <si>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</si>
  <si>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</si>
  <si>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</si>
  <si>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</si>
  <si>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</si>
  <si>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</si>
  <si>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</si>
  <si>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</si>
  <si>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</si>
  <si>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</si>
  <si>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</si>
  <si>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</si>
  <si>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</si>
  <si>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</si>
  <si>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</si>
  <si>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</si>
  <si>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</si>
  <si>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</si>
  <si>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</si>
  <si>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</si>
  <si>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</si>
  <si>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</si>
  <si>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</si>
  <si>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</si>
  <si>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</si>
  <si>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</si>
  <si>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</si>
  <si>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</si>
  <si>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</si>
  <si>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</si>
  <si>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</si>
  <si>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</si>
  <si>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</si>
  <si>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</si>
  <si>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</si>
  <si>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</si>
  <si>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</si>
  <si>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</si>
  <si>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</si>
  <si>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</si>
  <si>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</si>
  <si>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</si>
  <si>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</si>
  <si>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</si>
  <si>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</si>
  <si>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</si>
  <si>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</si>
  <si>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</si>
  <si>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</si>
  <si>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</si>
  <si>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</si>
  <si>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</si>
  <si>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</si>
  <si>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</si>
  <si>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</si>
  <si>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</si>
  <si>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</si>
  <si>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</si>
  <si>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</si>
  <si>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</si>
  <si>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</si>
  <si>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</si>
  <si>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</si>
  <si>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</si>
  <si>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</si>
  <si>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</si>
  <si>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</si>
  <si>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</si>
  <si>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</si>
  <si>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</si>
  <si>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</si>
  <si>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</si>
  <si>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</si>
  <si>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</si>
  <si>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</si>
  <si>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</si>
  <si>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</si>
  <si>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</si>
  <si>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</si>
  <si>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</si>
  <si>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</si>
  <si>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</si>
  <si>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</si>
  <si>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</si>
  <si>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</si>
  <si>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</si>
  <si>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</si>
  <si>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</si>
  <si>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</si>
  <si>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</si>
  <si>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</si>
  <si>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</si>
  <si>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</si>
  <si>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</si>
  <si>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</si>
  <si>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</si>
  <si>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</si>
  <si>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</si>
  <si>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</si>
  <si>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</si>
  <si>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</si>
  <si>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</si>
  <si>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</si>
  <si>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</si>
  <si>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</si>
  <si>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</si>
  <si>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</si>
  <si>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</si>
  <si>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</si>
  <si>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</si>
  <si>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</si>
  <si>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</si>
  <si>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</si>
  <si>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</si>
  <si>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</si>
  <si>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</si>
  <si>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</si>
  <si>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</si>
  <si>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</si>
  <si>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</si>
  <si>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</si>
  <si>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</si>
  <si>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</si>
  <si>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</si>
  <si>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</si>
  <si>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</si>
  <si>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</si>
  <si>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</si>
  <si>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</si>
  <si>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</si>
  <si>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</si>
  <si>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</si>
  <si>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</si>
  <si>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</si>
  <si>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</si>
  <si>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</si>
  <si>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</si>
  <si>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</si>
  <si>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</si>
  <si>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</si>
  <si>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</si>
  <si>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</si>
  <si>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</si>
  <si>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</si>
  <si>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</si>
  <si>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</si>
  <si>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</si>
  <si>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</si>
  <si>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</si>
  <si>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</si>
  <si>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</si>
  <si>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</si>
  <si>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</si>
  <si>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</si>
  <si>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</si>
  <si>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</si>
  <si>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</si>
  <si>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</si>
  <si>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</si>
  <si>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</si>
  <si>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</si>
  <si>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</si>
  <si>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</si>
  <si>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</si>
  <si>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</si>
  <si>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</si>
  <si>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</si>
  <si>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</si>
  <si>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</si>
  <si>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</si>
  <si>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</si>
  <si>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</si>
  <si>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</si>
  <si>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</si>
  <si>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</si>
  <si>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</si>
  <si>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</si>
  <si>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</si>
  <si>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</si>
  <si>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</si>
  <si>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</si>
  <si>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</si>
  <si>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</si>
  <si>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</si>
  <si>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</si>
  <si>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</si>
  <si>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</si>
  <si>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</si>
  <si>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</si>
  <si>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</si>
  <si>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</si>
  <si>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</si>
  <si>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</si>
  <si>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</si>
  <si>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</si>
  <si>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</si>
  <si>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</si>
  <si>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</si>
  <si>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</si>
  <si>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</si>
  <si>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</si>
  <si>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</si>
  <si>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</si>
  <si>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</si>
  <si>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</si>
  <si>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</si>
  <si>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</si>
  <si>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</si>
  <si>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</si>
  <si>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</si>
  <si>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</si>
  <si>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</si>
  <si>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</si>
  <si>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</si>
  <si>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</si>
  <si>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</si>
  <si>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</si>
  <si>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</si>
  <si>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</si>
  <si>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</si>
  <si>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</si>
  <si>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</si>
  <si>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</si>
  <si>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</si>
  <si>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</si>
  <si>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</si>
  <si>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</si>
  <si>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</si>
  <si>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</si>
  <si>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</si>
  <si>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</si>
  <si>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</si>
  <si>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</si>
  <si>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</si>
  <si>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</si>
  <si>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</si>
  <si>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</si>
  <si>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</si>
  <si>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</si>
  <si>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</si>
  <si>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</si>
  <si>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</si>
  <si>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</si>
  <si>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</si>
  <si>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</si>
  <si>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</si>
  <si>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</si>
  <si>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</si>
  <si>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</si>
  <si>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</si>
  <si>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</si>
  <si>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</si>
  <si>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</si>
  <si>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</si>
  <si>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</si>
  <si>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</si>
  <si>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</si>
  <si>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</si>
  <si>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</si>
  <si>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</si>
  <si>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</si>
  <si>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</si>
  <si>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</si>
  <si>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</si>
  <si>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</si>
  <si>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</si>
  <si>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</si>
  <si>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</si>
  <si>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</si>
  <si>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</si>
  <si>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</si>
  <si>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</si>
  <si>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</si>
  <si>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</si>
  <si>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</si>
  <si>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</si>
  <si>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</si>
  <si>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</si>
  <si>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</si>
  <si>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</si>
  <si>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</si>
  <si>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</si>
  <si>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</si>
  <si>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</si>
  <si>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</si>
  <si>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</si>
  <si>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</si>
  <si>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</si>
  <si>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</si>
  <si>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</si>
  <si>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</si>
  <si>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</si>
  <si>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</si>
  <si>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</si>
  <si>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</si>
  <si>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</si>
  <si>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</si>
  <si>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</si>
  <si>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</si>
  <si>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</si>
  <si>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</si>
  <si>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</si>
  <si>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</si>
  <si>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</si>
  <si>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</si>
  <si>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</si>
  <si>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</si>
  <si>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</si>
  <si>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</si>
  <si>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</si>
  <si>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</si>
  <si>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</si>
  <si>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</si>
  <si>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</si>
  <si>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</si>
  <si>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</si>
  <si>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</si>
  <si>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</si>
  <si>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</si>
  <si>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</si>
  <si>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</si>
  <si>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</si>
  <si>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</si>
  <si>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</si>
  <si>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</si>
  <si>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</si>
  <si>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</si>
  <si>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</si>
  <si>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</si>
  <si>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</si>
  <si>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</si>
  <si>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</si>
  <si>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</si>
  <si>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</si>
  <si>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</si>
  <si>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</si>
  <si>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</si>
  <si>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</si>
  <si>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</si>
  <si>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</si>
  <si>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</si>
  <si>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</si>
  <si>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</si>
  <si>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</si>
  <si>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</si>
  <si>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</si>
  <si>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</si>
  <si>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</si>
  <si>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</si>
  <si>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</si>
  <si>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</si>
  <si>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</si>
  <si>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</si>
  <si>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</si>
  <si>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</si>
  <si>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</si>
  <si>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</si>
  <si>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</si>
  <si>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</si>
  <si>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</si>
  <si>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</si>
  <si>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</si>
  <si>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</si>
  <si>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</si>
  <si>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</si>
  <si>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</si>
  <si>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</si>
  <si>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</si>
  <si>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</si>
  <si>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</si>
  <si>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</si>
  <si>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</si>
  <si>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</si>
  <si>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</si>
  <si>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</si>
  <si>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</si>
  <si>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</si>
  <si>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</si>
  <si>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</si>
  <si>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</si>
  <si>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</si>
  <si>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</si>
  <si>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</si>
  <si>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</si>
  <si>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</si>
  <si>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</si>
  <si>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</si>
  <si>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</si>
  <si>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</si>
  <si>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</si>
  <si>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</si>
  <si>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</si>
  <si>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</si>
  <si>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</si>
  <si>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</si>
  <si>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</si>
  <si>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</si>
  <si>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</si>
  <si>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</si>
  <si>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</si>
  <si>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</si>
  <si>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</si>
  <si>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</si>
  <si>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</si>
  <si>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</si>
  <si>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</si>
  <si>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</si>
  <si>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</si>
  <si>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</si>
  <si>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</si>
  <si>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</si>
  <si>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</si>
  <si>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</si>
  <si>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</si>
  <si>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</si>
  <si>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</si>
  <si>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</si>
  <si>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</si>
  <si>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</si>
  <si>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</si>
  <si>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</si>
  <si>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</si>
  <si>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</si>
  <si>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</si>
  <si>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</si>
  <si>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</si>
  <si>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</si>
  <si>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</si>
  <si>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</si>
  <si>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</si>
  <si>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</si>
  <si>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</si>
  <si>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</si>
  <si>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</si>
  <si>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</si>
  <si>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</si>
  <si>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</si>
  <si>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</si>
  <si>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</si>
  <si>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</si>
  <si>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</si>
  <si>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</si>
  <si>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</si>
  <si>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</si>
  <si>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</si>
  <si>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</si>
  <si>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</si>
  <si>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</si>
  <si>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</si>
  <si>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</si>
  <si>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</si>
  <si>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</si>
  <si>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</si>
  <si>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</si>
  <si>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</si>
  <si>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</si>
  <si>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</si>
  <si>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</si>
  <si>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</si>
  <si>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</si>
  <si>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</si>
  <si>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</si>
  <si>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</si>
  <si>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</si>
  <si>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</si>
  <si>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</si>
  <si>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</si>
  <si>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</si>
  <si>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</si>
  <si>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</si>
  <si>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</si>
  <si>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</si>
  <si>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</si>
  <si>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</si>
  <si>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</si>
  <si>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</si>
  <si>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</si>
  <si>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</si>
  <si>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</si>
  <si>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</si>
  <si>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</si>
  <si>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</si>
  <si>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</si>
  <si>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</si>
  <si>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</si>
  <si>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</si>
  <si>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</si>
  <si>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</si>
  <si>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</si>
  <si>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</si>
  <si>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</si>
  <si>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</si>
  <si>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</si>
  <si>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</si>
  <si>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</si>
  <si>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</si>
  <si>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</si>
  <si>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</si>
  <si>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</si>
  <si>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</si>
  <si>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</si>
  <si>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</si>
  <si>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</si>
  <si>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</si>
  <si>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</si>
  <si>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</si>
  <si>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</si>
  <si>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</si>
  <si>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</si>
  <si>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</si>
  <si>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</si>
  <si>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</si>
  <si>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</si>
  <si>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</si>
  <si>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</si>
  <si>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</si>
  <si>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</si>
  <si>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</si>
  <si>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</si>
  <si>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</si>
  <si>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</si>
  <si>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</si>
  <si>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</si>
  <si>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</si>
  <si>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</si>
  <si>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</si>
  <si>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</si>
  <si>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</si>
  <si>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</si>
  <si>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</si>
  <si>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</si>
  <si>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</si>
  <si>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</si>
  <si>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</si>
  <si>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</si>
  <si>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</si>
  <si>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</si>
  <si>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</si>
  <si>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</si>
  <si>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</si>
  <si>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</si>
  <si>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</si>
  <si>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</si>
  <si>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</si>
  <si>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</si>
  <si>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</si>
  <si>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</si>
  <si>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</si>
  <si>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</si>
  <si>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</si>
  <si>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</si>
  <si>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</si>
  <si>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</si>
  <si>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</si>
  <si>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</si>
  <si>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</si>
  <si>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</si>
  <si>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</si>
  <si>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</si>
  <si>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</si>
  <si>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</si>
  <si>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</si>
  <si>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</si>
  <si>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</si>
  <si>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</si>
  <si>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</si>
  <si>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</si>
  <si>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</si>
  <si>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</si>
  <si>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</si>
  <si>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</si>
  <si>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</si>
  <si>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</si>
  <si>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</si>
  <si>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</si>
  <si>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</si>
  <si>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</si>
  <si>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</si>
  <si>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</si>
  <si>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</si>
  <si>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</si>
  <si>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</si>
  <si>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</si>
  <si>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</si>
  <si>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</si>
  <si>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</si>
  <si>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</si>
  <si>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</si>
  <si>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</si>
  <si>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</si>
  <si>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</si>
  <si>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</si>
  <si>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</si>
  <si>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</si>
  <si>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</si>
  <si>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</si>
  <si>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</si>
  <si>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</si>
  <si>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</si>
  <si>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</si>
  <si>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</si>
  <si>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</si>
  <si>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</si>
  <si>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</si>
  <si>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</si>
  <si>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</si>
  <si>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</si>
  <si>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</si>
  <si>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</si>
  <si>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</si>
  <si>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</si>
  <si>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</si>
  <si>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</si>
  <si>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</si>
  <si>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</si>
  <si>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</si>
  <si>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</si>
  <si>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</si>
  <si>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</si>
  <si>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</si>
  <si>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</si>
  <si>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</si>
  <si>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</si>
  <si>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</si>
  <si>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</si>
  <si>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</si>
  <si>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</si>
  <si>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</si>
  <si>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</si>
  <si>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</si>
  <si>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</si>
  <si>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</si>
  <si>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</si>
  <si>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</si>
  <si>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</si>
  <si>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</si>
  <si>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</si>
  <si>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</si>
  <si>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</si>
  <si>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</si>
  <si>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</si>
  <si>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</si>
  <si>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</si>
  <si>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</si>
  <si>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</si>
  <si>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</si>
  <si>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</si>
  <si>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</si>
  <si>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</si>
  <si>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</si>
  <si>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</si>
  <si>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</si>
  <si>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</si>
  <si>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</si>
  <si>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</si>
  <si>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</si>
  <si>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</si>
  <si>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</si>
  <si>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</si>
  <si>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</si>
  <si>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</si>
  <si>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</si>
  <si>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</si>
  <si>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</si>
  <si>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</si>
  <si>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</si>
  <si>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</si>
  <si>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</si>
  <si>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</si>
  <si>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</si>
  <si>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</si>
  <si>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</si>
  <si>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</si>
  <si>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</si>
  <si>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</si>
  <si>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</si>
  <si>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</si>
  <si>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</si>
  <si>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</si>
  <si>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</si>
  <si>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</si>
  <si>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</si>
  <si>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</si>
  <si>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</si>
  <si>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</si>
  <si>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</si>
  <si>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</si>
  <si>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</si>
  <si>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</si>
  <si>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</si>
  <si>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</si>
  <si>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</si>
  <si>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</si>
  <si>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</si>
  <si>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</si>
  <si>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</si>
  <si>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</si>
  <si>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</si>
  <si>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</si>
  <si>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</si>
  <si>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</si>
  <si>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</si>
  <si>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</si>
  <si>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</si>
  <si>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</si>
  <si>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</si>
  <si>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</si>
  <si>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</si>
  <si>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</si>
  <si>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</si>
  <si>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</si>
  <si>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</si>
  <si>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</si>
  <si>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</si>
  <si>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</si>
  <si>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</si>
  <si>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</si>
  <si>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</si>
  <si>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</si>
  <si>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</si>
  <si>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</si>
  <si>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</si>
  <si>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</si>
  <si>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</si>
  <si>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</si>
  <si>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</si>
  <si>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</si>
  <si>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</si>
  <si>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</si>
  <si>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</si>
  <si>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</si>
  <si>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</si>
  <si>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</si>
  <si>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</si>
  <si>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</si>
  <si>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</si>
  <si>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</si>
  <si>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</si>
  <si>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</si>
  <si>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</si>
  <si>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</si>
  <si>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</si>
  <si>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</si>
  <si>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</si>
  <si>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</si>
  <si>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</si>
  <si>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</si>
  <si>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</si>
  <si>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</si>
  <si>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</si>
  <si>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</si>
  <si>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</si>
  <si>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</si>
  <si>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</si>
  <si>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</si>
  <si>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</si>
  <si>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</si>
  <si>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</si>
  <si>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</si>
  <si>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</si>
  <si>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</si>
  <si>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</si>
  <si>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</si>
  <si>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</si>
  <si>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</si>
  <si>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</si>
  <si>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</si>
  <si>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</si>
  <si>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</si>
  <si>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</si>
  <si>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</si>
  <si>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</si>
  <si>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</si>
  <si>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</si>
  <si>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</si>
  <si>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</si>
  <si>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</si>
  <si>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</si>
  <si>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</si>
  <si>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</si>
  <si>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</si>
  <si>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</si>
  <si>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</si>
  <si>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</si>
  <si>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</si>
  <si>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</si>
  <si>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</si>
  <si>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</si>
  <si>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</si>
  <si>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</si>
  <si>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</si>
  <si>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</si>
  <si>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</si>
  <si>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</si>
  <si>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</si>
  <si>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</si>
  <si>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</si>
  <si>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</si>
  <si>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</si>
  <si>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</si>
  <si>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</si>
  <si>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</si>
  <si>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</si>
  <si>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</si>
  <si>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</si>
  <si>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</si>
  <si>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</si>
  <si>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</si>
  <si>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</si>
  <si>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</si>
  <si>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</si>
  <si>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</si>
  <si>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</si>
  <si>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</si>
  <si>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</si>
  <si>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</si>
  <si>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</si>
  <si>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</si>
  <si>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</si>
  <si>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</si>
  <si>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</si>
  <si>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</si>
  <si>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</si>
  <si>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</si>
  <si>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</si>
  <si>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</si>
  <si>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</si>
  <si>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</si>
  <si>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</si>
  <si>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</si>
  <si>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</si>
  <si>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</si>
  <si>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</si>
  <si>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</si>
  <si>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</si>
  <si>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</si>
  <si>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</si>
  <si>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</si>
  <si>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</si>
  <si>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</si>
  <si>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</si>
  <si>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</si>
  <si>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</si>
  <si>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</si>
  <si>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</si>
  <si>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</si>
  <si>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</si>
  <si>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</si>
  <si>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</si>
  <si>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</si>
  <si>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</si>
  <si>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</si>
  <si>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</si>
  <si>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</si>
  <si>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</si>
  <si>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</si>
  <si>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</si>
  <si>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</si>
  <si>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</si>
  <si>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</si>
  <si>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</si>
  <si>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</si>
  <si>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</si>
  <si>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</si>
  <si>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</si>
  <si>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</si>
  <si>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</si>
  <si>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</si>
  <si>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</si>
  <si>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</si>
  <si>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</si>
  <si>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</si>
  <si>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</si>
  <si>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</si>
  <si>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</si>
  <si>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</si>
  <si>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</si>
  <si>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</si>
  <si>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</si>
  <si>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</si>
  <si>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</si>
  <si>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</si>
  <si>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</si>
  <si>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</si>
  <si>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</si>
  <si>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</si>
  <si>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</si>
  <si>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</si>
  <si>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</si>
  <si>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</si>
  <si>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</si>
  <si>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</si>
  <si>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</si>
  <si>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</si>
  <si>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</si>
  <si>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</si>
  <si>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</si>
  <si>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</si>
  <si>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</si>
  <si>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</si>
  <si>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</si>
  <si>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</si>
  <si>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</si>
  <si>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</si>
  <si>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</si>
  <si>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</si>
  <si>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</si>
  <si>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</si>
  <si>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</si>
  <si>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</si>
  <si>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</si>
  <si>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</si>
  <si>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</si>
  <si>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</si>
  <si>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</si>
  <si>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</si>
  <si>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</si>
  <si>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</si>
  <si>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</si>
  <si>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</si>
  <si>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</si>
  <si>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</si>
  <si>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</si>
  <si>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</si>
  <si>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</si>
  <si>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</si>
  <si>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</si>
  <si>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</si>
  <si>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</si>
  <si>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</si>
  <si>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</si>
  <si>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</si>
  <si>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</si>
  <si>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</si>
  <si>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</si>
  <si>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</si>
  <si>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</si>
  <si>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</si>
  <si>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</si>
  <si>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</si>
  <si>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</si>
  <si>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</si>
  <si>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</si>
  <si>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</si>
  <si>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</si>
  <si>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</si>
  <si>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</si>
  <si>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</si>
  <si>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</si>
  <si>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</si>
  <si>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</si>
  <si>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</si>
  <si>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</si>
  <si>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</si>
  <si>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</si>
  <si>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</si>
  <si>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</si>
  <si>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</si>
  <si>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</si>
  <si>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</si>
  <si>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</si>
  <si>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</si>
  <si>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</si>
  <si>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</si>
  <si>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</si>
  <si>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</si>
  <si>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</si>
  <si>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</si>
  <si>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</si>
  <si>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</si>
  <si>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</si>
  <si>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</si>
  <si>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</si>
  <si>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</si>
  <si>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</si>
  <si>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</si>
  <si>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</si>
  <si>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</si>
  <si>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</si>
  <si>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</si>
  <si>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</si>
  <si>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</si>
  <si>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</si>
  <si>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</si>
  <si>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</si>
  <si>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</si>
  <si>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</si>
  <si>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</si>
  <si>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</si>
  <si>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</si>
  <si>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</si>
  <si>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</si>
  <si>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</si>
  <si>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</si>
  <si>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</si>
  <si>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</si>
  <si>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</si>
  <si>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</si>
  <si>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</si>
  <si>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</si>
  <si>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</si>
  <si>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</si>
  <si>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</si>
  <si>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</si>
  <si>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</si>
  <si>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</si>
  <si>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</si>
  <si>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</si>
  <si>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</si>
  <si>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</si>
  <si>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</si>
  <si>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</si>
  <si>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</si>
  <si>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</si>
  <si>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</si>
  <si>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</si>
  <si>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</si>
  <si>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</si>
  <si>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</si>
  <si>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</si>
  <si>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</si>
  <si>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</si>
  <si>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</si>
  <si>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</si>
  <si>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</si>
  <si>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</si>
  <si>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</si>
  <si>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</si>
  <si>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</si>
  <si>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</si>
  <si>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</si>
  <si>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</si>
  <si>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</si>
  <si>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</si>
  <si>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</si>
  <si>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</si>
  <si>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</si>
  <si>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</si>
  <si>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</si>
  <si>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</si>
  <si>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</si>
  <si>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</si>
  <si>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</si>
  <si>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</si>
  <si>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</si>
  <si>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</si>
  <si>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</si>
  <si>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</si>
  <si>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</si>
  <si>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</si>
  <si>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</si>
  <si>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</si>
  <si>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</si>
  <si>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</si>
  <si>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</si>
  <si>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</si>
  <si>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</si>
  <si>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</si>
  <si>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</si>
  <si>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</si>
  <si>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</si>
  <si>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</si>
  <si>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</si>
  <si>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</si>
  <si>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</si>
  <si>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</si>
  <si>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</si>
  <si>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</si>
  <si>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</si>
  <si>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</si>
  <si>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</si>
  <si>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</si>
  <si>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</si>
  <si>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</si>
  <si>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</si>
  <si>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</si>
  <si>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</si>
  <si>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</si>
  <si>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</si>
  <si>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</si>
  <si>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</si>
  <si>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</si>
  <si>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</si>
  <si>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</si>
  <si>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</si>
  <si>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</si>
  <si>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</si>
  <si>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</si>
  <si>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</si>
  <si>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</si>
  <si>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</si>
  <si>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</si>
  <si>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</si>
  <si>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</si>
  <si>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</si>
  <si>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</si>
  <si>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</si>
  <si>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</si>
  <si>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</si>
  <si>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</si>
  <si>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</si>
  <si>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</si>
  <si>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</si>
  <si>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</si>
  <si>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</si>
  <si>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</si>
  <si>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</si>
  <si>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</si>
  <si>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</si>
  <si>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</si>
  <si>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</si>
  <si>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</si>
  <si>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</si>
  <si>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</si>
  <si>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</si>
  <si>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</si>
  <si>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</si>
  <si>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</si>
  <si>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</si>
  <si>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</si>
  <si>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</si>
  <si>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</si>
  <si>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</si>
  <si>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</si>
  <si>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</si>
  <si>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</si>
  <si>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</si>
  <si>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</si>
  <si>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</si>
  <si>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</si>
  <si>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</si>
  <si>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</si>
  <si>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</si>
  <si>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</si>
  <si>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</si>
  <si>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</si>
  <si>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</si>
  <si>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</si>
  <si>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</si>
  <si>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</si>
  <si>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</si>
  <si>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</si>
  <si>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</si>
  <si>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</si>
  <si>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</si>
  <si>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</si>
  <si>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</si>
  <si>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</si>
  <si>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</si>
  <si>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</si>
  <si>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</si>
  <si>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</si>
  <si>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</si>
  <si>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</si>
  <si>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</si>
  <si>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</si>
  <si>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</si>
  <si>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</si>
  <si>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</si>
  <si>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</si>
  <si>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</si>
  <si>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</si>
  <si>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</si>
  <si>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</si>
  <si>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</si>
  <si>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</si>
  <si>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</si>
  <si>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</si>
  <si>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</si>
  <si>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</si>
  <si>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</si>
  <si>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</si>
  <si>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</si>
  <si>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</si>
  <si>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</si>
  <si>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</si>
  <si>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</si>
  <si>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</si>
  <si>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</si>
  <si>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</si>
  <si>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</si>
  <si>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</si>
  <si>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</si>
  <si>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</si>
  <si>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</si>
  <si>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</si>
  <si>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</si>
  <si>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</si>
  <si>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</si>
  <si>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</si>
  <si>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</si>
  <si>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</si>
  <si>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</si>
  <si>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</si>
  <si>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</si>
  <si>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</si>
  <si>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</si>
  <si>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</si>
  <si>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</si>
  <si>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</si>
  <si>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</si>
  <si>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</si>
  <si>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</si>
  <si>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</si>
  <si>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</si>
  <si>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</si>
  <si>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</si>
  <si>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</si>
  <si>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</si>
  <si>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</si>
  <si>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</si>
  <si>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</si>
  <si>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</si>
  <si>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</si>
  <si>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</si>
  <si>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</si>
  <si>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</si>
  <si>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</si>
  <si>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</si>
  <si>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</si>
  <si>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</si>
  <si>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</si>
  <si>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</si>
  <si>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</si>
  <si>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</si>
  <si>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</si>
  <si>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</si>
  <si>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</si>
  <si>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</si>
  <si>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</si>
  <si>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</si>
  <si>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</si>
  <si>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</si>
  <si>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</si>
  <si>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</si>
  <si>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</si>
  <si>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</si>
  <si>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</si>
  <si>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</si>
  <si>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</si>
  <si>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</si>
  <si>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</si>
  <si>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</si>
  <si>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</si>
  <si>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</si>
  <si>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</si>
  <si>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</si>
  <si>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</si>
  <si>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</si>
  <si>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</si>
  <si>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</si>
  <si>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</si>
  <si>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</si>
  <si>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</si>
  <si>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</si>
  <si>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</si>
  <si>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</si>
  <si>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</si>
  <si>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</si>
  <si>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</si>
  <si>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</si>
  <si>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</si>
  <si>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</si>
  <si>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</si>
  <si>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</si>
  <si>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</si>
  <si>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</si>
  <si>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</si>
  <si>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</si>
  <si>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</si>
  <si>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</si>
  <si>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</si>
  <si>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</si>
  <si>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</si>
  <si>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</si>
  <si>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</si>
  <si>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</si>
  <si>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</si>
  <si>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</si>
  <si>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</si>
  <si>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</si>
  <si>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</si>
  <si>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</si>
  <si>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</si>
  <si>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</si>
  <si>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</si>
  <si>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</si>
  <si>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</si>
  <si>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</si>
  <si>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</si>
  <si>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</si>
  <si>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</si>
  <si>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</si>
  <si>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</si>
  <si>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</si>
  <si>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</si>
  <si>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</si>
  <si>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</si>
  <si>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</si>
  <si>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</si>
  <si>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</si>
  <si>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</si>
  <si>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</si>
  <si>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</si>
  <si>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</si>
  <si>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</si>
  <si>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</si>
  <si>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</si>
  <si>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</si>
  <si>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</si>
  <si>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</si>
  <si>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</si>
  <si>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</si>
  <si>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</si>
  <si>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</si>
  <si>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</si>
  <si>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</si>
  <si>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</si>
  <si>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</si>
  <si>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</si>
  <si>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</si>
  <si>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</si>
  <si>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</si>
  <si>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</si>
  <si>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</si>
  <si>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</si>
  <si>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</si>
  <si>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</si>
  <si>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</si>
  <si>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</si>
  <si>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</si>
  <si>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</si>
  <si>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</si>
  <si>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</si>
  <si>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</si>
  <si>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</si>
  <si>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</si>
  <si>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</si>
  <si>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</si>
  <si>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</si>
  <si>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</si>
  <si>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</si>
  <si>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</si>
  <si>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</si>
  <si>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</si>
  <si>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</si>
  <si>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</si>
  <si>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</si>
  <si>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</si>
  <si>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</si>
  <si>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</si>
  <si>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</si>
  <si>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</si>
  <si>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</si>
  <si>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</si>
  <si>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</si>
  <si>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</si>
  <si>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</si>
  <si>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</si>
  <si>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</si>
  <si>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</si>
  <si>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</si>
  <si>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</si>
  <si>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</si>
  <si>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</si>
  <si>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</si>
  <si>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</si>
  <si>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</si>
  <si>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</si>
  <si>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</si>
  <si>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</si>
  <si>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</si>
  <si>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</si>
  <si>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</si>
  <si>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</si>
  <si>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</si>
  <si>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</si>
  <si>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</si>
  <si>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</si>
  <si>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</si>
  <si>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</si>
  <si>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</si>
  <si>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</si>
  <si>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</si>
  <si>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</si>
  <si>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</si>
  <si>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</si>
  <si>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</si>
  <si>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</si>
  <si>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</si>
  <si>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</si>
  <si>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</si>
  <si>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</si>
  <si>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</si>
  <si>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</si>
  <si>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</si>
  <si>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</si>
  <si>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</si>
  <si>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</si>
  <si>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</si>
  <si>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</si>
  <si>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</si>
  <si>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</si>
  <si>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</si>
  <si>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</si>
  <si>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</si>
  <si>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</si>
  <si>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</si>
  <si>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</si>
  <si>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</si>
  <si>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</si>
  <si>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</si>
  <si>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</si>
  <si>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</si>
  <si>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</si>
  <si>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</si>
  <si>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</si>
  <si>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</si>
  <si>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</si>
  <si>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</si>
  <si>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</si>
  <si>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</si>
  <si>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</si>
  <si>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</si>
  <si>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</si>
  <si>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</si>
  <si>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</si>
  <si>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</si>
  <si>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</si>
  <si>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</si>
  <si>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</si>
  <si>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</si>
  <si>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</si>
  <si>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</si>
  <si>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</si>
  <si>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</si>
  <si>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</si>
  <si>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</si>
  <si>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</si>
  <si>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</si>
  <si>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</si>
  <si>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</si>
  <si>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</si>
  <si>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</si>
  <si>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</si>
  <si>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</si>
  <si>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</si>
  <si>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</si>
  <si>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</si>
  <si>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</si>
  <si>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</si>
  <si>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</si>
  <si>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</si>
  <si>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</si>
  <si>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</si>
  <si>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</si>
  <si>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</si>
  <si>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</si>
  <si>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</si>
  <si>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</si>
  <si>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</si>
  <si>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</si>
  <si>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</si>
  <si>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</si>
  <si>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</si>
  <si>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</si>
  <si>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</si>
  <si>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</si>
  <si>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</si>
  <si>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</si>
  <si>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</si>
  <si>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</si>
  <si>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</si>
  <si>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</si>
  <si>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</si>
  <si>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</si>
  <si>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</si>
  <si>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</si>
  <si>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</si>
  <si>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</si>
  <si>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</si>
  <si>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</si>
  <si>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</si>
  <si>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</si>
  <si>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</si>
  <si>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</si>
  <si>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</si>
  <si>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</si>
  <si>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</si>
  <si>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</si>
  <si>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</si>
  <si>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</si>
  <si>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</si>
  <si>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</si>
  <si>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</si>
  <si>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</si>
  <si>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</si>
  <si>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</si>
  <si>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</si>
  <si>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</si>
  <si>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</si>
  <si>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</si>
  <si>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</si>
  <si>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</si>
  <si>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</si>
  <si>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</si>
  <si>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</si>
  <si>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</si>
  <si>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</si>
  <si>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</si>
  <si>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</si>
  <si>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</si>
  <si>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</si>
  <si>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</si>
  <si>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</si>
  <si>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</si>
  <si>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</si>
  <si>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</si>
  <si>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</si>
  <si>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</si>
  <si>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</si>
  <si>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</si>
  <si>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</si>
  <si>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</si>
  <si>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</si>
  <si>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</si>
  <si>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</si>
  <si>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</si>
  <si>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</si>
  <si>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</si>
  <si>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</si>
  <si>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</si>
  <si>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</si>
  <si>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</si>
  <si>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</si>
  <si>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</si>
  <si>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</si>
  <si>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</si>
  <si>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</si>
  <si>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</si>
  <si>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</si>
  <si>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</si>
  <si>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</si>
  <si>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</si>
  <si>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</si>
  <si>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</si>
  <si>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</si>
  <si>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</si>
  <si>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</si>
  <si>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</si>
  <si>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</si>
  <si>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</si>
  <si>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</si>
  <si>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</si>
  <si>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</si>
  <si>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</si>
  <si>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</si>
  <si>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</si>
  <si>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</si>
  <si>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</si>
  <si>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</si>
  <si>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</si>
  <si>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</si>
  <si>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</si>
  <si>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</si>
  <si>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</si>
  <si>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</si>
  <si>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</si>
  <si>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</si>
  <si>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</si>
  <si>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</si>
  <si>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</si>
  <si>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</si>
  <si>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</si>
  <si>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</si>
  <si>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</si>
  <si>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</si>
  <si>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</si>
  <si>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</si>
  <si>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</si>
  <si>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</si>
  <si>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</si>
  <si>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</si>
  <si>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</si>
  <si>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</si>
  <si>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</si>
  <si>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</si>
  <si>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</si>
  <si>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</si>
  <si>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</si>
  <si>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</si>
  <si>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</si>
  <si>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</si>
  <si>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</si>
  <si>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</si>
  <si>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</si>
  <si>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</si>
  <si>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</si>
  <si>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</si>
  <si>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</si>
  <si>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</si>
  <si>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</si>
  <si>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</si>
  <si>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</si>
  <si>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</si>
  <si>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</si>
  <si>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</si>
  <si>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</si>
  <si>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</si>
  <si>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</si>
  <si>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</si>
  <si>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</si>
  <si>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</si>
  <si>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</si>
  <si>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</si>
  <si>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</si>
  <si>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</si>
  <si>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</si>
  <si>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</si>
  <si>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</si>
  <si>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</si>
  <si>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</si>
  <si>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</si>
  <si>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</si>
  <si>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</si>
  <si>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</si>
  <si>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</si>
  <si>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</si>
  <si>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</si>
  <si>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</si>
  <si>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</si>
  <si>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</si>
  <si>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</si>
  <si>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</si>
  <si>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</si>
  <si>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</si>
  <si>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</si>
  <si>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</si>
  <si>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</si>
  <si>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</si>
  <si>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</si>
  <si>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</si>
  <si>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</si>
  <si>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</si>
  <si>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</si>
  <si>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</si>
  <si>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</si>
  <si>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</si>
  <si>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</si>
  <si>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</si>
  <si>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</si>
  <si>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</si>
  <si>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</si>
  <si>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</si>
  <si>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</si>
  <si>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</si>
  <si>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</si>
  <si>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</si>
  <si>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</si>
  <si>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</si>
  <si>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</si>
  <si>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</si>
  <si>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</si>
  <si>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</si>
  <si>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</si>
  <si>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</si>
  <si>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</si>
  <si>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</si>
  <si>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</si>
  <si>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</si>
  <si>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</si>
  <si>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</si>
  <si>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</si>
  <si>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</si>
  <si>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</si>
  <si>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</si>
  <si>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</si>
  <si>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</si>
  <si>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</si>
  <si>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</si>
  <si>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</si>
  <si>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</si>
  <si>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</si>
  <si>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</si>
  <si>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</si>
  <si>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</si>
  <si>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</si>
  <si>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</si>
  <si>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</si>
  <si>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</si>
  <si>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</si>
  <si>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</si>
  <si>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</si>
  <si>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</si>
  <si>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</si>
  <si>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</si>
  <si>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</si>
  <si>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</si>
  <si>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</si>
  <si>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</si>
  <si>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</si>
  <si>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</si>
  <si>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</si>
  <si>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</si>
  <si>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</si>
  <si>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</si>
  <si>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</si>
  <si>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</si>
  <si>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</si>
  <si>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</si>
  <si>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</si>
  <si>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</si>
  <si>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</si>
  <si>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</si>
  <si>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</si>
  <si>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</si>
  <si>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</si>
  <si>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</si>
  <si>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</si>
  <si>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</si>
  <si>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</si>
  <si>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</si>
  <si>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</si>
  <si>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</si>
  <si>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</si>
  <si>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</si>
  <si>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</si>
  <si>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</si>
  <si>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</si>
  <si>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</si>
  <si>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</si>
  <si>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</si>
  <si>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</si>
  <si>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</si>
  <si>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</si>
  <si>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</si>
  <si>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</si>
  <si>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</si>
  <si>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</si>
  <si>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</si>
  <si>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</si>
  <si>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</si>
  <si>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</si>
  <si>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</si>
  <si>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</si>
  <si>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</si>
  <si>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</si>
  <si>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</si>
  <si>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</si>
  <si>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</si>
  <si>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</si>
  <si>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</si>
  <si>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</si>
  <si>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</si>
  <si>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</si>
  <si>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</si>
  <si>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</si>
  <si>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</si>
  <si>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</si>
  <si>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</si>
  <si>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</si>
  <si>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</si>
  <si>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</si>
  <si>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</si>
  <si>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</si>
  <si>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</si>
  <si>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</si>
  <si>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</si>
  <si>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</si>
  <si>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</si>
  <si>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</si>
  <si>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</si>
  <si>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</si>
  <si>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</si>
  <si>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</si>
  <si>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</si>
  <si>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</si>
  <si>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</si>
  <si>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</si>
  <si>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</si>
  <si>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</si>
  <si>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</si>
  <si>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</si>
  <si>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</si>
  <si>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</si>
  <si>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</si>
  <si>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</si>
  <si>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</si>
  <si>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</si>
  <si>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</si>
  <si>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</si>
  <si>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</si>
  <si>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</si>
  <si>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</si>
  <si>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</si>
  <si>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</si>
  <si>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</si>
  <si>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</si>
  <si>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</si>
  <si>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</si>
  <si>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</si>
  <si>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</si>
  <si>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</si>
  <si>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</si>
  <si>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</si>
  <si>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</si>
  <si>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</si>
  <si>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</si>
  <si>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</si>
  <si>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</si>
  <si>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</si>
  <si>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</si>
  <si>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</si>
  <si>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</si>
  <si>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</si>
  <si>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</si>
  <si>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</si>
  <si>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</si>
  <si>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</si>
  <si>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</si>
  <si>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</si>
  <si>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</si>
  <si>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</si>
  <si>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</si>
  <si>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</si>
  <si>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</si>
  <si>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</si>
  <si>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</si>
  <si>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</si>
  <si>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</si>
  <si>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</si>
  <si>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</si>
  <si>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</si>
  <si>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</si>
  <si>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</si>
  <si>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</si>
  <si>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</si>
  <si>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</si>
  <si>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</si>
  <si>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</si>
  <si>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</si>
  <si>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</si>
  <si>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</si>
  <si>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</si>
  <si>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</si>
  <si>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</si>
  <si>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</si>
  <si>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</si>
  <si>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</si>
  <si>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</si>
  <si>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</si>
  <si>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</si>
  <si>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</si>
  <si>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</si>
  <si>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</si>
  <si>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</si>
  <si>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</si>
  <si>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</si>
  <si>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</si>
  <si>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</si>
  <si>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</si>
  <si>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</si>
  <si>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</si>
  <si>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</si>
  <si>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</si>
  <si>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</si>
  <si>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</si>
  <si>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</si>
  <si>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</si>
  <si>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</si>
  <si>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</si>
  <si>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</si>
  <si>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</si>
  <si>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</si>
  <si>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</si>
  <si>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</si>
  <si>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</si>
  <si>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</si>
  <si>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</si>
  <si>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</si>
  <si>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</si>
  <si>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</si>
  <si>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</si>
  <si>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</si>
  <si>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</si>
  <si>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</si>
  <si>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</si>
  <si>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</si>
  <si>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</si>
  <si>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</si>
  <si>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</si>
  <si>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</si>
  <si>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</si>
  <si>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</si>
  <si>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</si>
  <si>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</si>
  <si>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</si>
  <si>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</si>
  <si>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</si>
  <si>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</si>
  <si>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</si>
  <si>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</si>
  <si>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</si>
  <si>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</si>
  <si>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</si>
  <si>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</si>
  <si>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</si>
  <si>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</si>
  <si>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</si>
  <si>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</si>
  <si>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</si>
  <si>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</si>
  <si>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</si>
  <si>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</si>
  <si>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</si>
  <si>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</si>
  <si>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</si>
  <si>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</si>
  <si>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</si>
  <si>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</si>
  <si>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</si>
  <si>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</si>
  <si>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</si>
  <si>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</si>
  <si>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</si>
  <si>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</si>
  <si>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</si>
  <si>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</si>
  <si>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</si>
  <si>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</si>
  <si>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</si>
  <si>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</si>
  <si>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</si>
  <si>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</si>
  <si>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</si>
  <si>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</si>
  <si>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</si>
  <si>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</si>
  <si>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</si>
  <si>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</si>
  <si>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</si>
  <si>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</si>
  <si>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</si>
  <si>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</si>
  <si>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</si>
  <si>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</si>
  <si>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</si>
  <si>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</si>
  <si>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</si>
  <si>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</si>
  <si>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</si>
  <si>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</si>
  <si>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</si>
  <si>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</si>
  <si>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</si>
  <si>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</si>
  <si>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</si>
  <si>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</si>
  <si>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</si>
  <si>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</si>
  <si>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</si>
  <si>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</si>
  <si>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</si>
  <si>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</si>
  <si>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</si>
  <si>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</si>
  <si>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</si>
  <si>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</si>
  <si>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</si>
  <si>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</si>
  <si>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</si>
  <si>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</si>
  <si>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</si>
  <si>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</si>
  <si>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</si>
  <si>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</si>
  <si>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</si>
  <si>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</si>
  <si>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</si>
  <si>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</si>
  <si>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</si>
  <si>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</si>
  <si>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</si>
  <si>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</si>
  <si>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</si>
  <si>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</si>
  <si>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</si>
  <si>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</si>
  <si>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</si>
  <si>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</si>
  <si>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</si>
  <si>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</si>
  <si>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</si>
  <si>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</si>
  <si>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</si>
  <si>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</si>
  <si>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</si>
  <si>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</si>
  <si>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</si>
  <si>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</si>
  <si>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</si>
  <si>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</si>
  <si>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</si>
  <si>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</si>
  <si>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</si>
  <si>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</si>
  <si>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</si>
  <si>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</si>
  <si>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</si>
  <si>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</si>
  <si>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</si>
  <si>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</si>
  <si>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</si>
  <si>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</si>
  <si>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</si>
  <si>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</si>
  <si>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</si>
  <si>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</si>
  <si>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</si>
  <si>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</si>
  <si>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</si>
  <si>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</si>
  <si>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</si>
  <si>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</si>
  <si>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</si>
  <si>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</si>
  <si>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</si>
  <si>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</si>
  <si>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</si>
  <si>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</si>
  <si>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</si>
  <si>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</si>
  <si>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</si>
  <si>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</si>
  <si>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</si>
  <si>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</si>
  <si>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</si>
  <si>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</si>
  <si>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</si>
  <si>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</si>
  <si>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</si>
  <si>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</si>
  <si>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</si>
  <si>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</si>
  <si>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</si>
  <si>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</si>
  <si>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</si>
  <si>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</si>
  <si>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</si>
  <si>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</si>
  <si>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</si>
  <si>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</si>
  <si>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</si>
  <si>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</si>
  <si>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</si>
  <si>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</si>
  <si>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</si>
  <si>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</si>
  <si>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</si>
  <si>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</si>
  <si>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</si>
  <si>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</si>
  <si>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</si>
  <si>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</si>
  <si>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</si>
  <si>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</si>
  <si>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</si>
  <si>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</si>
  <si>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</si>
  <si>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</si>
  <si>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</si>
  <si>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</si>
  <si>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</si>
  <si>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</si>
  <si>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</si>
  <si>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</si>
  <si>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</si>
  <si>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</si>
  <si>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</si>
  <si>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</si>
  <si>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</si>
  <si>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</si>
  <si>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</si>
  <si>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</si>
  <si>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</si>
  <si>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</si>
  <si>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</si>
  <si>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</si>
  <si>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</si>
  <si>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</si>
  <si>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</si>
  <si>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</si>
  <si>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</si>
  <si>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</si>
  <si>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</si>
  <si>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</si>
  <si>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</si>
  <si>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</si>
  <si>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</si>
  <si>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</si>
  <si>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</si>
  <si>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</si>
  <si>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</si>
  <si>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</si>
  <si>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</si>
  <si>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</si>
  <si>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</si>
  <si>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</si>
  <si>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</si>
  <si>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</si>
  <si>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</si>
  <si>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</si>
  <si>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</si>
  <si>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</si>
  <si>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</si>
  <si>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</si>
  <si>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</si>
  <si>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</si>
  <si>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</si>
  <si>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</si>
  <si>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</si>
  <si>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</si>
  <si>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</si>
  <si>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</si>
  <si>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</si>
  <si>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</si>
  <si>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</si>
  <si>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</si>
  <si>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</si>
  <si>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</si>
  <si>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</si>
  <si>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</si>
  <si>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</si>
  <si>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</si>
  <si>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</si>
  <si>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</si>
  <si>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</si>
  <si>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</si>
  <si>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</si>
  <si>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</si>
  <si>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</si>
  <si>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</si>
  <si>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</si>
  <si>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</si>
  <si>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</si>
  <si>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</si>
  <si>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</si>
  <si>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</si>
  <si>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</si>
  <si>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</si>
  <si>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</si>
  <si>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</si>
  <si>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</si>
  <si>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</si>
  <si>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</si>
  <si>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</si>
  <si>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</si>
  <si>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</si>
  <si>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</si>
  <si>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</si>
  <si>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</si>
  <si>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</si>
  <si>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</si>
  <si>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</si>
  <si>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</si>
  <si>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</si>
  <si>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</si>
  <si>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</si>
  <si>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</si>
  <si>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</si>
  <si>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</si>
  <si>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</si>
  <si>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</si>
  <si>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</si>
  <si>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</si>
  <si>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</si>
  <si>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</si>
  <si>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</si>
  <si>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</si>
  <si>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</si>
  <si>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</si>
  <si>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</si>
  <si>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</si>
  <si>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</si>
  <si>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</si>
  <si>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</si>
  <si>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</si>
  <si>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</si>
  <si>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</si>
  <si>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</si>
  <si>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</si>
  <si>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</si>
  <si>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</si>
  <si>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</si>
  <si>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</si>
  <si>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</si>
  <si>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</si>
  <si>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</si>
  <si>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</si>
  <si>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</si>
  <si>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</si>
  <si>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</si>
  <si>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</si>
  <si>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</si>
  <si>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</si>
  <si>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</si>
  <si>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</si>
  <si>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</si>
  <si>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</si>
  <si>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</si>
  <si>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</si>
  <si>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</si>
  <si>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</si>
  <si>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</si>
  <si>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</si>
  <si>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</si>
  <si>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</si>
  <si>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</si>
  <si>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</si>
  <si>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</si>
  <si>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</si>
  <si>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</si>
  <si>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</si>
  <si>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</si>
  <si>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</si>
  <si>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</si>
  <si>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</si>
  <si>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</si>
  <si>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</si>
  <si>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</si>
  <si>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</si>
  <si>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</si>
  <si>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</si>
  <si>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</si>
  <si>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</si>
  <si>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</si>
  <si>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</si>
  <si>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</si>
  <si>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</si>
  <si>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</si>
  <si>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</si>
  <si>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</si>
  <si>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</si>
  <si>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</si>
  <si>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</si>
  <si>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</si>
  <si>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</si>
  <si>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</si>
  <si>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</si>
  <si>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</si>
  <si>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</si>
  <si>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</si>
  <si>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</si>
  <si>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</si>
  <si>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</si>
  <si>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</si>
  <si>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</si>
  <si>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</si>
  <si>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</si>
  <si>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</si>
  <si>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</si>
  <si>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</si>
  <si>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</si>
  <si>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</si>
  <si>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</si>
  <si>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</si>
  <si>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</si>
  <si>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</si>
  <si>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</si>
  <si>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</si>
  <si>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</si>
  <si>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</si>
  <si>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</si>
  <si>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</si>
  <si>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</si>
  <si>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</si>
  <si>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</si>
  <si>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</si>
  <si>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</si>
  <si>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</si>
  <si>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</si>
  <si>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</si>
  <si>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</si>
  <si>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</si>
  <si>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</si>
  <si>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</si>
  <si>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</si>
  <si>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</si>
  <si>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</si>
  <si>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</si>
  <si>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</si>
  <si>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</si>
  <si>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</si>
  <si>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</si>
  <si>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</si>
  <si>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</si>
  <si>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</si>
  <si>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</si>
  <si>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</si>
  <si>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</si>
  <si>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</si>
  <si>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</si>
  <si>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</si>
  <si>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</si>
  <si>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</si>
  <si>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</si>
  <si>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</si>
  <si>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</si>
  <si>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</si>
  <si>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</si>
  <si>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</si>
  <si>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</si>
  <si>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</si>
  <si>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</si>
  <si>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</si>
  <si>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</si>
  <si>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</si>
  <si>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</si>
  <si>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</si>
  <si>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</si>
  <si>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</si>
  <si>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</si>
  <si>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</si>
  <si>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</si>
  <si>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</si>
  <si>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</si>
  <si>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</si>
  <si>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</si>
  <si>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</si>
  <si>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</si>
  <si>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</si>
  <si>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</si>
  <si>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</si>
  <si>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</si>
  <si>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</si>
  <si>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</si>
  <si>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</si>
  <si>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</si>
  <si>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</si>
  <si>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</si>
  <si>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</si>
  <si>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</si>
  <si>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</si>
  <si>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</si>
  <si>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</si>
  <si>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</si>
  <si>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</si>
  <si>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</si>
  <si>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</si>
  <si>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</si>
  <si>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</si>
  <si>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</si>
  <si>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</si>
  <si>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</si>
  <si>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</si>
  <si>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</si>
  <si>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</si>
  <si>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</si>
  <si>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</si>
  <si>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</si>
  <si>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</si>
  <si>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</si>
  <si>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</si>
  <si>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</si>
  <si>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</si>
  <si>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</si>
  <si>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</si>
  <si>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</si>
  <si>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</si>
  <si>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</si>
  <si>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</si>
  <si>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</si>
  <si>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</si>
  <si>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</si>
  <si>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</si>
  <si>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</si>
  <si>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</si>
  <si>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</si>
  <si>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</si>
  <si>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</si>
  <si>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</si>
  <si>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</si>
  <si>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</si>
  <si>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</si>
  <si>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</si>
  <si>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</si>
  <si>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</si>
  <si>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</si>
  <si>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</si>
  <si>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</si>
  <si>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</si>
  <si>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</si>
  <si>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</si>
  <si>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</si>
  <si>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</si>
  <si>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</si>
  <si>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</si>
  <si>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</si>
  <si>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</si>
  <si>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</si>
  <si>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</si>
  <si>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</si>
  <si>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</si>
  <si>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</si>
  <si>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</si>
  <si>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</si>
  <si>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</si>
  <si>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</si>
  <si>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</si>
  <si>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</si>
  <si>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</si>
  <si>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</si>
  <si>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</si>
  <si>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</si>
  <si>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</si>
  <si>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</si>
  <si>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</si>
  <si>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</si>
  <si>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</si>
  <si>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</si>
  <si>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</si>
  <si>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</si>
  <si>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</si>
  <si>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</si>
  <si>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</si>
  <si>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</si>
  <si>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</si>
  <si>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</si>
  <si>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</si>
  <si>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</si>
  <si>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</si>
  <si>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</si>
  <si>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</si>
  <si>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</si>
  <si>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</si>
  <si>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</si>
  <si>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</si>
  <si>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</si>
  <si>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</si>
  <si>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</si>
  <si>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</si>
  <si>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</si>
  <si>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</si>
  <si>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</si>
  <si>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</si>
  <si>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</si>
  <si>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</si>
  <si>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</si>
  <si>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</si>
  <si>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</si>
  <si>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</si>
  <si>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</si>
  <si>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</si>
  <si>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</si>
  <si>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</si>
  <si>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</si>
  <si>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</si>
  <si>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</si>
  <si>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</si>
  <si>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</si>
  <si>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</si>
  <si>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</si>
  <si>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</si>
  <si>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</si>
  <si>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</si>
  <si>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</si>
  <si>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</si>
  <si>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</si>
  <si>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</si>
  <si>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</si>
  <si>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</si>
  <si>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</si>
  <si>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</si>
  <si>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</si>
  <si>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</si>
  <si>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</si>
  <si>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</si>
  <si>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</si>
  <si>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</si>
  <si>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</si>
  <si>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</si>
  <si>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</si>
  <si>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</si>
  <si>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</si>
  <si>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</si>
  <si>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</si>
  <si>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</si>
  <si>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</si>
  <si>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</si>
  <si>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</si>
  <si>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</si>
  <si>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</si>
  <si>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</si>
  <si>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</si>
  <si>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</si>
  <si>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</si>
  <si>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</si>
  <si>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</si>
  <si>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</si>
  <si>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</si>
  <si>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</si>
  <si>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</si>
  <si>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</si>
  <si>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</si>
  <si>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</si>
  <si>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</si>
  <si>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</si>
  <si>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</si>
  <si>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</si>
  <si>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</si>
  <si>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</si>
  <si>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</si>
  <si>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</si>
  <si>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</si>
  <si>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</si>
  <si>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</si>
  <si>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</si>
  <si>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</si>
  <si>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</si>
  <si>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</si>
  <si>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</si>
  <si>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</si>
  <si>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</si>
  <si>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</si>
  <si>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</si>
  <si>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</si>
  <si>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</si>
  <si>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</si>
  <si>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</si>
  <si>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</si>
  <si>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</si>
  <si>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</si>
  <si>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</si>
  <si>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</si>
  <si>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</si>
  <si>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</si>
  <si>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</si>
  <si>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</si>
  <si>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</si>
  <si>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</si>
  <si>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</si>
  <si>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</si>
  <si>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</si>
  <si>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</si>
  <si>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</si>
  <si>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</si>
  <si>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</si>
  <si>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</si>
  <si>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</si>
  <si>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</si>
  <si>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</si>
  <si>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</si>
  <si>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</si>
  <si>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</si>
  <si>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</si>
  <si>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</si>
  <si>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</si>
  <si>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</si>
  <si>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</si>
  <si>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</si>
  <si>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</si>
  <si>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</si>
  <si>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</si>
  <si>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</si>
  <si>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</si>
  <si>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</si>
  <si>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</si>
  <si>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</si>
  <si>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</si>
  <si>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</si>
  <si>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</si>
  <si>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</si>
  <si>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</si>
  <si>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</si>
  <si>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</si>
  <si>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</si>
  <si>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</si>
  <si>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</si>
  <si>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</si>
  <si>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</si>
  <si>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</si>
  <si>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</si>
  <si>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</si>
  <si>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</si>
  <si>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</si>
  <si>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</si>
  <si>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</si>
  <si>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</si>
  <si>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</si>
  <si>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</si>
  <si>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</si>
  <si>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</si>
  <si>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</si>
  <si>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</si>
  <si>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</si>
  <si>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</si>
  <si>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</si>
  <si>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</si>
  <si>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</si>
  <si>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</si>
  <si>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</si>
  <si>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</si>
  <si>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</si>
  <si>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</si>
  <si>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</si>
  <si>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</si>
  <si>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</si>
  <si>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</si>
  <si>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</si>
  <si>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</si>
  <si>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</si>
  <si>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</si>
  <si>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</si>
  <si>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</si>
  <si>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</si>
  <si>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</si>
  <si>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</si>
  <si>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</si>
  <si>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</si>
  <si>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</si>
  <si>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</si>
  <si>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</si>
  <si>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</si>
  <si>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</si>
  <si>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</si>
  <si>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</si>
  <si>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</si>
  <si>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</si>
  <si>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</si>
  <si>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</si>
  <si>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</si>
  <si>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</si>
  <si>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</si>
  <si>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</si>
  <si>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</si>
  <si>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</si>
  <si>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</si>
  <si>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</si>
  <si>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</si>
  <si>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</si>
  <si>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</si>
  <si>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</si>
  <si>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</si>
  <si>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</si>
  <si>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</si>
  <si>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</si>
  <si>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</si>
  <si>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</si>
  <si>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</si>
  <si>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</si>
  <si>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</si>
  <si>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</si>
  <si>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</si>
  <si>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</si>
  <si>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</si>
  <si>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</si>
  <si>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</si>
  <si>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</si>
  <si>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</si>
  <si>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</si>
  <si>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</si>
  <si>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</si>
  <si>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</si>
  <si>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</si>
  <si>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</si>
  <si>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</si>
  <si>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</si>
  <si>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</si>
  <si>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</si>
  <si>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</si>
  <si>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</si>
  <si>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</si>
  <si>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</si>
  <si>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</si>
  <si>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</si>
  <si>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</si>
  <si>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</si>
  <si>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</si>
  <si>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</si>
  <si>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</si>
  <si>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</si>
  <si>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</si>
  <si>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</si>
  <si>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</si>
  <si>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</si>
  <si>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</si>
  <si>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</si>
  <si>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</si>
  <si>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</si>
  <si>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</si>
  <si>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</si>
  <si>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</si>
  <si>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</si>
  <si>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</si>
  <si>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</si>
  <si>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</si>
  <si>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</si>
  <si>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</si>
  <si>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</si>
  <si>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</si>
  <si>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</si>
  <si>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</si>
  <si>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</si>
  <si>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</si>
  <si>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</si>
  <si>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</si>
  <si>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</si>
  <si>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</si>
  <si>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</si>
  <si>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</si>
  <si>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</si>
  <si>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</si>
  <si>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</si>
  <si>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</si>
  <si>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</si>
  <si>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</si>
  <si>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</si>
  <si>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</si>
  <si>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</si>
  <si>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</si>
  <si>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</si>
  <si>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</si>
  <si>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</si>
  <si>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</si>
  <si>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</si>
  <si>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</si>
  <si>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</si>
  <si>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</si>
  <si>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</si>
  <si>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</si>
  <si>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</si>
  <si>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</si>
  <si>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</si>
  <si>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</si>
  <si>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</si>
  <si>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</si>
  <si>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</si>
  <si>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</si>
  <si>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</si>
  <si>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</si>
  <si>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</si>
  <si>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</si>
  <si>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</si>
  <si>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</si>
  <si>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</si>
  <si>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</si>
  <si>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</si>
  <si>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</si>
  <si>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</si>
  <si>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</si>
  <si>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</si>
  <si>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</si>
  <si>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</si>
  <si>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</si>
  <si>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</si>
  <si>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</si>
  <si>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</si>
  <si>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</si>
  <si>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</si>
  <si>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</si>
  <si>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</si>
  <si>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</si>
  <si>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</si>
  <si>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</si>
  <si>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</si>
  <si>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</si>
  <si>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</si>
  <si>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</si>
  <si>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</si>
  <si>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</si>
  <si>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</si>
  <si>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</si>
  <si>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</si>
  <si>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</si>
  <si>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</si>
  <si>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</si>
  <si>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</si>
  <si>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</si>
  <si>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</si>
  <si>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</si>
  <si>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</si>
  <si>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</si>
  <si>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</si>
  <si>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</si>
  <si>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</si>
  <si>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</si>
  <si>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</si>
  <si>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</si>
  <si>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</si>
  <si>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</si>
  <si>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</si>
  <si>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</si>
  <si>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</si>
  <si>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</si>
  <si>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</si>
  <si>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</si>
  <si>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</si>
  <si>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</si>
  <si>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</si>
  <si>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</si>
  <si>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</si>
  <si>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</si>
  <si>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</si>
  <si>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</si>
  <si>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</si>
  <si>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</si>
  <si>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</si>
  <si>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</si>
  <si>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</si>
  <si>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</si>
  <si>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</si>
  <si>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</si>
  <si>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</si>
  <si>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</si>
  <si>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</si>
  <si>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</si>
  <si>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</si>
  <si>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</si>
  <si>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</si>
  <si>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</si>
  <si>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</si>
  <si>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</si>
  <si>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</si>
  <si>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</si>
  <si>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</si>
  <si>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</si>
  <si>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</si>
  <si>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</si>
  <si>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</si>
  <si>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</si>
  <si>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</si>
  <si>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</si>
  <si>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</si>
  <si>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</si>
  <si>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</si>
  <si>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</si>
  <si>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</si>
  <si>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</si>
  <si>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</si>
  <si>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</si>
  <si>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</si>
  <si>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</si>
  <si>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</si>
  <si>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</si>
  <si>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</si>
  <si>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</si>
  <si>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</si>
  <si>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</si>
  <si>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</si>
  <si>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</si>
  <si>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</si>
  <si>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</si>
  <si>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</si>
  <si>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</si>
  <si>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</si>
  <si>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</si>
  <si>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</si>
  <si>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</si>
  <si>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</si>
  <si>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</si>
  <si>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</si>
  <si>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</si>
  <si>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</si>
  <si>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</si>
  <si>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</si>
  <si>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</si>
  <si>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</si>
  <si>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</si>
  <si>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</si>
  <si>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</si>
  <si>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</si>
  <si>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</si>
  <si>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</si>
  <si>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</si>
  <si>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</si>
  <si>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</si>
  <si>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</si>
  <si>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</si>
  <si>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</si>
  <si>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</si>
  <si>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</si>
  <si>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</si>
  <si>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</si>
  <si>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</si>
  <si>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</si>
  <si>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</si>
  <si>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</si>
  <si>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</si>
  <si>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</si>
  <si>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</si>
  <si>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</si>
  <si>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</si>
  <si>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</si>
  <si>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</si>
  <si>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</si>
  <si>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</si>
  <si>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</si>
  <si>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</si>
  <si>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</si>
  <si>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</si>
  <si>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</si>
  <si>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</si>
  <si>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</si>
  <si>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</si>
  <si>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</si>
  <si>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</si>
  <si>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</si>
  <si>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</si>
  <si>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</si>
  <si>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</si>
  <si>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</si>
  <si>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</si>
  <si>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</si>
  <si>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</si>
  <si>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</si>
  <si>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</si>
  <si>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</si>
  <si>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</si>
  <si>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</si>
  <si>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</si>
  <si>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</si>
  <si>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</si>
  <si>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</si>
  <si>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</si>
  <si>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</si>
  <si>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</si>
  <si>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</si>
  <si>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</si>
  <si>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</si>
  <si>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</si>
  <si>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</si>
  <si>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</si>
  <si>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</si>
  <si>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</si>
  <si>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</si>
  <si>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</si>
  <si>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</si>
  <si>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</si>
  <si>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</si>
  <si>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</si>
  <si>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</si>
  <si>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</si>
  <si>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</si>
  <si>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</si>
  <si>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</si>
  <si>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</si>
  <si>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</si>
  <si>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</si>
  <si>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</si>
  <si>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</si>
  <si>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</si>
  <si>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</si>
  <si>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</si>
  <si>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</si>
  <si>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</si>
  <si>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</si>
  <si>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</si>
  <si>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</si>
  <si>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</si>
  <si>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</si>
  <si>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</si>
  <si>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</si>
  <si>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</si>
  <si>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</si>
  <si>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</si>
  <si>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</si>
  <si>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</si>
  <si>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</si>
  <si>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</si>
  <si>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</si>
  <si>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</si>
  <si>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</si>
  <si>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</si>
  <si>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</si>
  <si>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</si>
  <si>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</si>
  <si>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</si>
  <si>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</si>
  <si>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</si>
  <si>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</si>
  <si>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</si>
  <si>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</si>
  <si>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</si>
  <si>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</si>
  <si>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</si>
  <si>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</si>
  <si>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</si>
  <si>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</si>
  <si>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</si>
  <si>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</si>
  <si>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</si>
  <si>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</si>
  <si>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</si>
  <si>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</si>
  <si>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</si>
  <si>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</si>
  <si>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</si>
  <si>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</si>
  <si>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</si>
  <si>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</si>
  <si>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</si>
  <si>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</si>
  <si>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</si>
  <si>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</si>
  <si>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</si>
  <si>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</si>
  <si>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</si>
  <si>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</si>
  <si>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</si>
  <si>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</si>
  <si>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</si>
  <si>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</si>
  <si>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</si>
  <si>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</si>
  <si>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</si>
  <si>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</si>
  <si>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</si>
  <si>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</si>
  <si>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</si>
  <si>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</si>
  <si>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</si>
  <si>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</si>
  <si>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</si>
  <si>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</si>
  <si>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</si>
  <si>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</si>
  <si>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</si>
  <si>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</si>
  <si>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</si>
  <si>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</si>
  <si>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</si>
  <si>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</si>
  <si>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</si>
  <si>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</si>
  <si>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</si>
  <si>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</si>
  <si>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</si>
  <si>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</si>
  <si>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</si>
  <si>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</si>
  <si>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</si>
  <si>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</si>
  <si>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</si>
  <si>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</si>
  <si>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</si>
  <si>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</si>
  <si>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</si>
  <si>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</si>
  <si>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</si>
  <si>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</si>
  <si>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</si>
  <si>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</si>
  <si>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</si>
  <si>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</si>
  <si>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</si>
  <si>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</si>
  <si>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</si>
  <si>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</si>
  <si>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</si>
  <si>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</si>
  <si>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</si>
  <si>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</si>
  <si>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</si>
  <si>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</si>
  <si>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</si>
  <si>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</si>
  <si>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</si>
  <si>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</si>
  <si>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</si>
  <si>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</si>
  <si>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</si>
  <si>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</si>
  <si>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</si>
  <si>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</si>
  <si>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</si>
  <si>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</si>
  <si>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</si>
  <si>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</si>
  <si>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</si>
  <si>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</si>
  <si>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</si>
  <si>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</si>
  <si>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</si>
  <si>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</si>
  <si>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</si>
  <si>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</si>
  <si>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</si>
  <si>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</si>
  <si>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</si>
  <si>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</si>
  <si>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</si>
  <si>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</si>
  <si>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</si>
  <si>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</si>
  <si>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</si>
  <si>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</si>
  <si>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</si>
  <si>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</si>
  <si>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</si>
  <si>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</si>
  <si>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</si>
  <si>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</si>
  <si>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</si>
  <si>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</si>
  <si>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</si>
  <si>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</si>
  <si>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</si>
  <si>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</si>
  <si>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</si>
  <si>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</si>
  <si>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</si>
  <si>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</si>
  <si>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</si>
  <si>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</si>
  <si>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</si>
  <si>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</si>
  <si>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</si>
  <si>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</si>
  <si>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</si>
  <si>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</si>
  <si>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</si>
  <si>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</si>
  <si>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</si>
  <si>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</si>
  <si>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</si>
  <si>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</si>
  <si>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</si>
  <si>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</si>
  <si>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</si>
  <si>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</si>
  <si>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</si>
  <si>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</si>
  <si>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</si>
  <si>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</si>
  <si>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</si>
  <si>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</si>
  <si>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</si>
  <si>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</si>
  <si>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</si>
  <si>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</si>
  <si>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</si>
  <si>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</si>
  <si>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</si>
  <si>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</si>
  <si>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</si>
  <si>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</si>
  <si>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</si>
  <si>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</si>
  <si>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</si>
  <si>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</si>
  <si>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</si>
  <si>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</si>
  <si>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</si>
  <si>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</si>
  <si>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</si>
  <si>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</si>
  <si>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</si>
  <si>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</si>
  <si>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</si>
  <si>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</si>
  <si>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</si>
  <si>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</si>
  <si>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</si>
  <si>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</si>
  <si>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</si>
  <si>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</si>
  <si>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</si>
  <si>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</si>
  <si>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</si>
  <si>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</si>
  <si>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</si>
  <si>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</si>
  <si>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</si>
  <si>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</si>
  <si>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</si>
  <si>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</si>
  <si>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</si>
  <si>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</si>
  <si>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</si>
  <si>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</si>
  <si>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</si>
  <si>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</si>
  <si>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</si>
  <si>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</si>
  <si>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</si>
  <si>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</si>
  <si>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</si>
  <si>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</si>
  <si>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</si>
  <si>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</si>
  <si>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</si>
  <si>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</si>
  <si>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</si>
  <si>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</si>
  <si>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</si>
  <si>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</si>
  <si>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</si>
  <si>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</si>
  <si>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</si>
  <si>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</si>
  <si>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</si>
  <si>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</si>
  <si>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</si>
  <si>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</si>
  <si>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</si>
  <si>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</si>
  <si>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</si>
  <si>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</si>
  <si>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</si>
  <si>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</si>
  <si>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</si>
  <si>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</si>
  <si>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</si>
  <si>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</si>
  <si>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</si>
  <si>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</si>
  <si>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</si>
  <si>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</si>
  <si>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</si>
  <si>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</si>
  <si>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</si>
  <si>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</si>
  <si>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</si>
  <si>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</si>
  <si>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</si>
  <si>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</si>
  <si>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</si>
  <si>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</si>
  <si>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</si>
  <si>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</si>
  <si>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</si>
  <si>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</si>
  <si>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</si>
  <si>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</si>
  <si>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</si>
  <si>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</si>
  <si>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</si>
  <si>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</si>
  <si>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</si>
  <si>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</si>
  <si>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</si>
  <si>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</si>
  <si>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</si>
  <si>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</si>
  <si>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</si>
  <si>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</si>
  <si>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</si>
  <si>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</si>
  <si>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</si>
  <si>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</si>
  <si>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</si>
  <si>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</si>
  <si>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</si>
  <si>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</si>
  <si>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</si>
  <si>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</si>
  <si>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</si>
  <si>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</si>
  <si>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</si>
  <si>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</si>
  <si>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</si>
  <si>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</si>
  <si>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</si>
  <si>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</si>
  <si>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</si>
  <si>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</si>
  <si>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</si>
  <si>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</si>
  <si>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</si>
  <si>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</si>
  <si>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</si>
  <si>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</si>
  <si>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</si>
  <si>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</si>
  <si>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</si>
  <si>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</si>
  <si>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</si>
  <si>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</si>
  <si>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</si>
  <si>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</si>
  <si>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</si>
  <si>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</si>
  <si>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</si>
  <si>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</si>
  <si>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</si>
  <si>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</si>
  <si>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</si>
  <si>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</si>
  <si>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</si>
  <si>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</si>
  <si>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</si>
  <si>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</si>
  <si>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</si>
  <si>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</si>
  <si>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</si>
  <si>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</si>
  <si>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</si>
  <si>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</si>
  <si>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</si>
  <si>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</si>
  <si>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</si>
  <si>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</si>
  <si>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</si>
  <si>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</si>
  <si>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</si>
  <si>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</si>
  <si>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</si>
  <si>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</si>
  <si>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</si>
  <si>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</si>
  <si>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</si>
  <si>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</si>
  <si>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</si>
  <si>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</si>
  <si>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</si>
  <si>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</si>
  <si>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</si>
  <si>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</si>
  <si>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</si>
  <si>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</si>
  <si>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</si>
  <si>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</si>
  <si>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</si>
  <si>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</si>
  <si>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</si>
  <si>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</si>
  <si>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</si>
  <si>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</si>
  <si>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</si>
  <si>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</si>
  <si>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</si>
  <si>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</si>
  <si>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</si>
  <si>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</si>
  <si>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</si>
  <si>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</si>
  <si>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</si>
  <si>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</si>
  <si>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</si>
  <si>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</si>
  <si>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</si>
  <si>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</si>
  <si>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</si>
  <si>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</si>
  <si>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</si>
  <si>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</si>
  <si>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</si>
  <si>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</si>
  <si>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</si>
  <si>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</si>
  <si>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</si>
  <si>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</si>
  <si>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</si>
  <si>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</si>
  <si>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</si>
  <si>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</si>
  <si>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</si>
  <si>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</si>
  <si>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</si>
  <si>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</si>
  <si>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</si>
  <si>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</si>
  <si>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</si>
  <si>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</si>
  <si>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</si>
  <si>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</si>
  <si>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</si>
  <si>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</si>
  <si>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</si>
  <si>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</si>
  <si>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</si>
  <si>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</si>
  <si>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</si>
  <si>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</si>
  <si>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</si>
  <si>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</si>
  <si>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</si>
  <si>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</si>
  <si>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</si>
  <si>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</si>
  <si>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</si>
  <si>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</si>
  <si>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</si>
  <si>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</si>
  <si>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</si>
  <si>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</si>
  <si>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</si>
  <si>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</si>
  <si>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</si>
  <si>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</si>
  <si>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</si>
  <si>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</si>
  <si>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</si>
  <si>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</si>
  <si>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</si>
  <si>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</si>
  <si>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</si>
  <si>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</si>
  <si>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</si>
  <si>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</si>
  <si>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</si>
  <si>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</si>
  <si>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</si>
  <si>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</si>
  <si>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</si>
  <si>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</si>
  <si>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</si>
  <si>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</si>
  <si>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</si>
  <si>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</si>
  <si>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</si>
  <si>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</si>
  <si>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</si>
  <si>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</si>
  <si>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</si>
  <si>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</si>
  <si>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</si>
  <si>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</si>
  <si>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</si>
  <si>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</si>
  <si>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</si>
  <si>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</si>
  <si>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</si>
  <si>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</si>
  <si>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</si>
  <si>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</si>
  <si>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</si>
  <si>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</si>
  <si>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</si>
  <si>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</si>
  <si>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</si>
  <si>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</si>
  <si>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</si>
  <si>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</si>
  <si>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</si>
  <si>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</si>
  <si>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</si>
  <si>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</si>
  <si>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</si>
  <si>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</si>
  <si>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</si>
  <si>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</si>
  <si>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</si>
  <si>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</si>
  <si>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</si>
  <si>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</si>
  <si>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</si>
  <si>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</si>
  <si>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</si>
  <si>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</si>
  <si>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</si>
  <si>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</si>
  <si>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</si>
  <si>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</si>
  <si>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</si>
  <si>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</si>
  <si>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</si>
  <si>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</si>
  <si>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</si>
  <si>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</si>
  <si>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</si>
  <si>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</si>
  <si>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</si>
  <si>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</si>
  <si>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</si>
  <si>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</si>
  <si>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</si>
  <si>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</si>
  <si>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</si>
  <si>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</si>
  <si>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</si>
  <si>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</si>
  <si>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</si>
  <si>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</si>
  <si>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</si>
  <si>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</si>
  <si>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</si>
  <si>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</si>
  <si>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</si>
  <si>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</si>
  <si>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</si>
  <si>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</si>
  <si>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</si>
  <si>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</si>
  <si>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</si>
  <si>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</si>
  <si>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</si>
  <si>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</si>
  <si>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</si>
  <si>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</si>
  <si>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</si>
  <si>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</si>
  <si>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</si>
  <si>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</si>
  <si>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</si>
  <si>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</si>
  <si>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</si>
  <si>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</si>
  <si>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</si>
  <si>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</si>
  <si>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</si>
  <si>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</si>
  <si>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</si>
  <si>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</si>
  <si>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</si>
  <si>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</si>
  <si>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</si>
  <si>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</si>
  <si>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</si>
  <si>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</si>
  <si>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</si>
  <si>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</si>
  <si>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</si>
  <si>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</si>
  <si>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</si>
  <si>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</si>
  <si>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</si>
  <si>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</si>
  <si>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</si>
  <si>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</si>
  <si>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</si>
  <si>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</si>
  <si>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</si>
  <si>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</si>
  <si>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</si>
  <si>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</si>
  <si>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</si>
  <si>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</si>
  <si>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</si>
  <si>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</si>
  <si>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</si>
  <si>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</si>
  <si>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</si>
  <si>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</si>
  <si>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</si>
  <si>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</si>
  <si>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</si>
  <si>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</si>
  <si>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</si>
  <si>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</si>
  <si>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</si>
  <si>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</si>
  <si>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</si>
  <si>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</si>
  <si>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</si>
  <si>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</si>
  <si>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</si>
  <si>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</si>
  <si>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</si>
  <si>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</si>
  <si>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</si>
  <si>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</si>
  <si>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</si>
  <si>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</si>
  <si>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</si>
  <si>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</si>
  <si>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</si>
  <si>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</si>
  <si>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</si>
  <si>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</si>
  <si>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</si>
  <si>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</si>
  <si>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</si>
  <si>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</si>
  <si>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</si>
  <si>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</si>
  <si>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</si>
  <si>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</si>
  <si>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</si>
  <si>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</si>
  <si>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</si>
  <si>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</si>
  <si>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</si>
  <si>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</si>
  <si>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</si>
  <si>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</si>
  <si>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</si>
  <si>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</si>
  <si>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</si>
  <si>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</si>
  <si>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</si>
  <si>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</si>
  <si>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</si>
  <si>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</si>
  <si>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</si>
  <si>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</si>
  <si>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</si>
  <si>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</si>
  <si>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</si>
  <si>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</si>
  <si>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</si>
  <si>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</si>
  <si>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</si>
  <si>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</si>
  <si>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</si>
  <si>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</si>
  <si>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</si>
  <si>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</si>
  <si>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</si>
  <si>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</si>
  <si>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</si>
  <si>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</si>
  <si>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</si>
  <si>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</si>
  <si>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</si>
  <si>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</si>
  <si>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</si>
  <si>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</si>
  <si>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</si>
  <si>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</si>
  <si>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</si>
  <si>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</si>
  <si>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</si>
  <si>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</si>
  <si>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</si>
  <si>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</si>
  <si>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</si>
  <si>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</si>
  <si>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</si>
  <si>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</si>
  <si>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</si>
  <si>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</si>
  <si>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</si>
  <si>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</si>
  <si>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</si>
  <si>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</si>
  <si>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</si>
  <si>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</si>
  <si>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</si>
  <si>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</si>
  <si>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</si>
  <si>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</si>
  <si>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</si>
  <si>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</si>
  <si>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</si>
  <si>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</si>
  <si>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</si>
  <si>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</si>
  <si>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</si>
  <si>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</si>
  <si>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</si>
  <si>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</si>
  <si>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</si>
  <si>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</si>
  <si>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</si>
  <si>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</si>
  <si>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</si>
  <si>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</si>
  <si>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</si>
  <si>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</si>
  <si>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</si>
  <si>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</si>
  <si>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</si>
  <si>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</si>
  <si>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</si>
  <si>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</si>
  <si>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</si>
  <si>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</si>
  <si>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</si>
  <si>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</si>
  <si>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</si>
  <si>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</si>
  <si>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</si>
  <si>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</si>
  <si>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</si>
  <si>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</si>
  <si>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</si>
  <si>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</si>
  <si>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</si>
  <si>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</si>
  <si>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</si>
  <si>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</si>
  <si>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</si>
  <si>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</si>
  <si>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</si>
  <si>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</si>
  <si>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</si>
  <si>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</si>
  <si>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</si>
  <si>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</si>
  <si>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</si>
  <si>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</si>
  <si>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</si>
  <si>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</si>
  <si>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</si>
  <si>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</si>
  <si>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</si>
  <si>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</si>
  <si>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</si>
  <si>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</si>
  <si>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</si>
  <si>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</si>
  <si>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</si>
  <si>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</si>
  <si>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</si>
  <si>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</si>
  <si>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</si>
  <si>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</si>
  <si>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</si>
  <si>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</si>
  <si>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</si>
  <si>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</si>
  <si>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</si>
  <si>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</si>
  <si>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</si>
  <si>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</si>
  <si>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</si>
  <si>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</si>
  <si>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</si>
  <si>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</si>
  <si>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</si>
  <si>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</si>
  <si>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</si>
  <si>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</si>
  <si>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</si>
  <si>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</si>
  <si>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</si>
  <si>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</si>
  <si>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</si>
  <si>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</si>
  <si>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</si>
  <si>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</si>
  <si>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</si>
  <si>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</si>
  <si>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</si>
  <si>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</si>
  <si>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</si>
  <si>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</si>
  <si>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</si>
  <si>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</si>
  <si>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</si>
  <si>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</si>
  <si>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</si>
  <si>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</si>
  <si>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</si>
  <si>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</si>
  <si>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</si>
  <si>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</si>
  <si>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</si>
  <si>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</si>
  <si>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</si>
  <si>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</si>
  <si>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</si>
  <si>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</si>
  <si>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</si>
  <si>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</si>
  <si>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</si>
  <si>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</si>
  <si>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</si>
  <si>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</si>
  <si>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</si>
  <si>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</si>
  <si>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</si>
  <si>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</si>
  <si>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</si>
  <si>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</si>
  <si>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</si>
  <si>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</si>
  <si>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</si>
  <si>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</si>
  <si>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</si>
  <si>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</si>
  <si>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</si>
  <si>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</si>
  <si>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</si>
  <si>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</si>
  <si>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</si>
  <si>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</si>
  <si>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</si>
  <si>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</si>
  <si>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</si>
  <si>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</si>
  <si>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</si>
  <si>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</si>
  <si>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</si>
  <si>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</si>
  <si>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</si>
  <si>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</si>
  <si>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</si>
  <si>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</si>
  <si>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</si>
  <si>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</si>
  <si>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</si>
  <si>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</si>
  <si>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</si>
  <si>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</si>
  <si>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</si>
  <si>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</si>
  <si>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</si>
  <si>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</si>
  <si>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</si>
  <si>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</si>
  <si>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</si>
  <si>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</si>
  <si>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</si>
  <si>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</si>
  <si>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</si>
  <si>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</si>
  <si>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</si>
  <si>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</si>
  <si>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</si>
  <si>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</si>
  <si>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</si>
  <si>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</si>
  <si>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</si>
  <si>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</si>
  <si>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</si>
  <si>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</si>
  <si>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</si>
  <si>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</si>
  <si>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</si>
  <si>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</si>
  <si>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</si>
  <si>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</si>
  <si>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</si>
  <si>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</si>
  <si>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</si>
  <si>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</si>
  <si>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</si>
  <si>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</si>
  <si>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</si>
  <si>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</si>
  <si>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</si>
  <si>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</si>
  <si>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</si>
  <si>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</si>
  <si>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</si>
  <si>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</si>
  <si>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</si>
  <si>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</si>
  <si>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</si>
  <si>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</si>
  <si>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</si>
  <si>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</si>
  <si>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</si>
  <si>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</si>
  <si>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</si>
  <si>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</si>
  <si>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</si>
  <si>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</si>
  <si>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</si>
  <si>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</si>
  <si>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</si>
  <si>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</si>
  <si>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</si>
  <si>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</si>
  <si>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</si>
  <si>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</si>
  <si>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</si>
  <si>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</si>
  <si>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</si>
  <si>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</si>
  <si>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</si>
  <si>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</si>
  <si>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</si>
  <si>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</si>
  <si>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</si>
  <si>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</si>
  <si>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</si>
  <si>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</si>
  <si>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</si>
  <si>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</si>
  <si>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</si>
  <si>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</si>
  <si>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</si>
  <si>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</si>
  <si>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</si>
  <si>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</si>
  <si>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</si>
  <si>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</si>
  <si>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</si>
  <si>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</si>
  <si>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</si>
  <si>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</si>
  <si>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</si>
  <si>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</si>
  <si>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</si>
  <si>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</si>
  <si>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</si>
  <si>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</si>
  <si>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</si>
  <si>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</si>
  <si>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</si>
  <si>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</si>
  <si>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</si>
  <si>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</si>
  <si>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</si>
  <si>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</si>
  <si>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</si>
  <si>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</si>
  <si>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</si>
  <si>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</si>
  <si>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</si>
  <si>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</si>
  <si>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</si>
  <si>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</si>
  <si>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</si>
  <si>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</si>
  <si>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</si>
  <si>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</si>
  <si>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</si>
  <si>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</si>
  <si>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</si>
  <si>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</si>
  <si>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</si>
  <si>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</si>
  <si>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</si>
  <si>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</si>
  <si>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</si>
  <si>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</si>
  <si>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</si>
  <si>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</si>
  <si>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</si>
  <si>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</si>
  <si>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</si>
  <si>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</si>
  <si>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</si>
  <si>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</si>
  <si>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</si>
  <si>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</si>
  <si>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</si>
  <si>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</si>
  <si>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</si>
  <si>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</si>
  <si>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</si>
  <si>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</si>
  <si>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</si>
  <si>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</si>
  <si>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</si>
  <si>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</si>
  <si>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</si>
  <si>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</si>
  <si>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</si>
  <si>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</si>
  <si>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</si>
  <si>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</si>
  <si>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</si>
  <si>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</si>
  <si>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</si>
  <si>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</si>
  <si>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</si>
  <si>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</si>
  <si>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</si>
  <si>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</si>
  <si>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</si>
  <si>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</si>
  <si>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</si>
  <si>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</si>
  <si>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</si>
  <si>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</si>
  <si>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</si>
  <si>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</si>
  <si>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</si>
  <si>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</si>
  <si>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</si>
  <si>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</si>
  <si>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</si>
  <si>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</si>
  <si>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</si>
  <si>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</si>
  <si>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</si>
  <si>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</si>
  <si>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</si>
  <si>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</si>
  <si>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</si>
  <si>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</si>
  <si>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</si>
  <si>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</si>
  <si>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</si>
  <si>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</si>
  <si>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</si>
  <si>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</si>
  <si>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</si>
  <si>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</si>
  <si>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</si>
  <si>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</si>
  <si>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</si>
  <si>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</si>
  <si>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</si>
  <si>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</si>
  <si>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</si>
  <si>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</si>
  <si>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</si>
  <si>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</si>
  <si>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</si>
  <si>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</si>
  <si>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</si>
  <si>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</si>
  <si>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</si>
  <si>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</si>
  <si>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</si>
  <si>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</si>
  <si>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</si>
  <si>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</si>
  <si>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</si>
  <si>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</si>
  <si>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</si>
  <si>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</si>
  <si>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</si>
  <si>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</si>
  <si>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</si>
  <si>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</si>
  <si>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</si>
  <si>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</si>
  <si>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</si>
  <si>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</si>
  <si>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</si>
  <si>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</si>
  <si>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</si>
  <si>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</si>
  <si>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</si>
  <si>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</si>
  <si>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</si>
  <si>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</si>
  <si>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</si>
  <si>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</si>
  <si>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</si>
  <si>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</si>
  <si>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</si>
  <si>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</si>
  <si>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</si>
  <si>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</si>
  <si>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</si>
  <si>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</si>
  <si>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</si>
  <si>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</si>
  <si>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</si>
  <si>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</si>
  <si>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</si>
  <si>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</si>
  <si>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</si>
  <si>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</si>
  <si>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</si>
  <si>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</si>
  <si>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</si>
  <si>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</si>
  <si>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</si>
  <si>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</si>
  <si>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</si>
  <si>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</si>
  <si>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</si>
  <si>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</si>
  <si>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</si>
  <si>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</si>
  <si>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</si>
  <si>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</si>
  <si>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</si>
  <si>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</si>
  <si>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</si>
  <si>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</si>
  <si>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</si>
  <si>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</si>
  <si>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</si>
  <si>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</si>
  <si>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</si>
  <si>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</si>
  <si>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</si>
  <si>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</si>
  <si>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</si>
  <si>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</si>
  <si>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</si>
  <si>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</si>
  <si>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</si>
  <si>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</si>
  <si>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</si>
  <si>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</si>
  <si>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</si>
  <si>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</si>
  <si>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</si>
  <si>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</si>
  <si>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</si>
  <si>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</si>
  <si>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</si>
  <si>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</si>
  <si>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</si>
  <si>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</si>
  <si>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</si>
  <si>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</si>
  <si>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</si>
  <si>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</si>
  <si>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</si>
  <si>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</si>
  <si>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</si>
  <si>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</si>
  <si>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</si>
  <si>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</si>
  <si>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</si>
  <si>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</si>
  <si>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</si>
  <si>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</si>
  <si>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</si>
  <si>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</si>
  <si>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</si>
  <si>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</si>
  <si>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</si>
  <si>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</si>
  <si>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</si>
  <si>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</si>
  <si>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</si>
  <si>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</si>
  <si>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</si>
  <si>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</si>
  <si>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</si>
  <si>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</si>
  <si>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</si>
  <si>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</si>
  <si>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</si>
  <si>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</si>
  <si>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</si>
  <si>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</si>
  <si>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</si>
  <si>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</si>
  <si>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</si>
  <si>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</si>
  <si>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</si>
  <si>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</si>
  <si>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</si>
  <si>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</si>
  <si>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</si>
  <si>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</si>
  <si>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</si>
  <si>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</si>
  <si>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</si>
  <si>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</si>
  <si>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</si>
  <si>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</si>
  <si>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</si>
  <si>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</si>
  <si>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</si>
  <si>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</si>
  <si>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</si>
  <si>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</si>
  <si>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</si>
  <si>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</si>
  <si>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</si>
  <si>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</si>
  <si>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</si>
  <si>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</si>
  <si>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</si>
  <si>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</si>
  <si>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</si>
  <si>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</si>
  <si>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</si>
  <si>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</si>
  <si>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</si>
  <si>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</si>
  <si>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</si>
  <si>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</si>
  <si>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</si>
  <si>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</si>
  <si>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</si>
  <si>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</si>
  <si>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</si>
  <si>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</si>
  <si>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</si>
  <si>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</si>
  <si>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</si>
  <si>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</si>
  <si>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</si>
  <si>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</si>
  <si>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</si>
  <si>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</si>
  <si>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</si>
  <si>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</si>
  <si>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</si>
  <si>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</si>
  <si>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</si>
  <si>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</si>
  <si>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</si>
  <si>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</si>
  <si>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</si>
  <si>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</si>
  <si>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</si>
  <si>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</si>
  <si>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</si>
  <si>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</si>
  <si>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</si>
  <si>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</si>
  <si>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</si>
  <si>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</si>
  <si>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</si>
  <si>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</si>
  <si>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</si>
  <si>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</si>
  <si>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</si>
  <si>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</si>
  <si>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</si>
  <si>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</si>
  <si>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</si>
  <si>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</si>
  <si>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</si>
  <si>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</si>
  <si>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</si>
  <si>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</si>
  <si>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</si>
  <si>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</si>
  <si>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</si>
  <si>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</si>
  <si>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</si>
  <si>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</si>
  <si>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</si>
  <si>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</si>
  <si>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</si>
  <si>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</si>
  <si>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</si>
  <si>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</si>
  <si>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</si>
  <si>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</si>
  <si>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</si>
  <si>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</si>
  <si>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</si>
  <si>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</si>
  <si>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</si>
  <si>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</si>
  <si>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</si>
  <si>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</si>
  <si>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</si>
  <si>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</si>
  <si>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</si>
  <si>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</si>
  <si>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</si>
  <si>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</si>
  <si>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</si>
  <si>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</si>
  <si>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</si>
  <si>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</si>
  <si>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</si>
  <si>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</si>
  <si>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</si>
  <si>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</si>
  <si>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</si>
  <si>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</si>
  <si>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</si>
  <si>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</si>
  <si>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</si>
  <si>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</si>
  <si>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</si>
  <si>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</si>
  <si>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</si>
  <si>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</si>
  <si>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</si>
  <si>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</si>
  <si>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</si>
  <si>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</si>
  <si>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</si>
  <si>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</si>
  <si>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</si>
  <si>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</si>
  <si>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</si>
  <si>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</si>
  <si>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</si>
  <si>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</si>
  <si>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</si>
  <si>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</si>
  <si>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</si>
  <si>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</si>
  <si>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</si>
  <si>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</si>
  <si>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</si>
  <si>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</si>
  <si>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</si>
  <si>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</si>
  <si>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</si>
  <si>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</si>
  <si>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</si>
  <si>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</si>
  <si>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</si>
  <si>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</si>
  <si>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</si>
  <si>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</si>
  <si>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</si>
  <si>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</si>
  <si>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</si>
  <si>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</si>
  <si>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</si>
  <si>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</si>
  <si>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</si>
  <si>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</si>
  <si>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</si>
  <si>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</si>
  <si>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</si>
  <si>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</si>
  <si>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</si>
  <si>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</si>
  <si>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</si>
  <si>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</si>
  <si>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</si>
  <si>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</si>
  <si>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</si>
  <si>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</si>
  <si>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</si>
  <si>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</si>
  <si>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</si>
  <si>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</si>
  <si>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</si>
  <si>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</si>
  <si>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</si>
  <si>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</si>
  <si>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</si>
  <si>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</si>
  <si>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</si>
  <si>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</si>
  <si>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</si>
  <si>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</si>
  <si>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</si>
  <si>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</si>
  <si>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</si>
  <si>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</si>
  <si>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</si>
  <si>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</si>
  <si>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</si>
  <si>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</si>
  <si>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</si>
  <si>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</si>
  <si>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</si>
  <si>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</si>
  <si>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</si>
  <si>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</si>
  <si>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</si>
  <si>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</si>
  <si>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</si>
  <si>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</si>
  <si>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</si>
  <si>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</si>
  <si>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</si>
  <si>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</si>
  <si>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</si>
  <si>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</si>
  <si>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</si>
  <si>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</si>
  <si>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</si>
  <si>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</si>
  <si>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</si>
  <si>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</si>
  <si>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</si>
  <si>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</si>
  <si>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</si>
  <si>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</si>
  <si>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</si>
  <si>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</si>
  <si>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</si>
  <si>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</si>
  <si>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</si>
  <si>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</si>
  <si>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</si>
  <si>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</si>
  <si>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</si>
  <si>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</si>
  <si>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</si>
  <si>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</si>
  <si>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</si>
  <si>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</si>
  <si>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</si>
  <si>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</si>
  <si>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</si>
  <si>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</si>
  <si>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</si>
  <si>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</si>
  <si>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</si>
  <si>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</si>
  <si>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</si>
  <si>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</si>
  <si>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</si>
  <si>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</si>
  <si>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</si>
  <si>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</si>
  <si>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</si>
  <si>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</si>
  <si>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</si>
  <si>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</si>
  <si>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</si>
  <si>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</si>
  <si>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</si>
  <si>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</si>
  <si>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</si>
  <si>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</si>
  <si>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</si>
  <si>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</si>
  <si>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</si>
  <si>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</si>
  <si>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</si>
  <si>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</si>
  <si>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</si>
  <si>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</si>
  <si>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</si>
  <si>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</si>
  <si>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</si>
  <si>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</si>
  <si>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</si>
  <si>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</si>
  <si>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</si>
  <si>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</si>
  <si>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</si>
  <si>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</si>
  <si>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</si>
  <si>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</si>
  <si>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</si>
  <si>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</si>
  <si>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</si>
  <si>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</si>
  <si>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</si>
  <si>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</si>
  <si>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</si>
  <si>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</si>
  <si>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</si>
  <si>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</si>
  <si>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</si>
  <si>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</si>
  <si>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</si>
  <si>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</si>
  <si>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</si>
  <si>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</si>
  <si>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</si>
  <si>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</si>
  <si>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</si>
  <si>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</si>
  <si>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</si>
  <si>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</si>
  <si>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</si>
  <si>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</si>
  <si>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</si>
  <si>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</si>
  <si>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</si>
  <si>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</si>
  <si>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</si>
  <si>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</si>
  <si>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</si>
  <si>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</si>
  <si>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</si>
  <si>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</si>
  <si>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</si>
  <si>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</si>
  <si>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</si>
  <si>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</si>
  <si>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</si>
  <si>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</si>
  <si>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</si>
  <si>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</si>
  <si>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</si>
  <si>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</si>
  <si>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</si>
  <si>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</si>
  <si>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</si>
  <si>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</si>
  <si>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</si>
  <si>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</si>
  <si>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</si>
  <si>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</si>
  <si>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</si>
  <si>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</si>
  <si>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</si>
  <si>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</si>
  <si>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</si>
  <si>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</si>
  <si>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</si>
  <si>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</si>
  <si>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</si>
  <si>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</si>
  <si>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</si>
  <si>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</si>
  <si>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</si>
  <si>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</si>
  <si>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</si>
  <si>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</si>
  <si>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</si>
  <si>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</si>
  <si>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</si>
  <si>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</si>
  <si>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</si>
  <si>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</si>
  <si>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</si>
  <si>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</si>
  <si>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</si>
  <si>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</si>
  <si>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</si>
  <si>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</si>
  <si>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</si>
  <si>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</si>
  <si>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</si>
  <si>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</si>
  <si>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</si>
  <si>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</si>
  <si>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</si>
  <si>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</si>
  <si>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</si>
  <si>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</si>
  <si>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</si>
  <si>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</si>
  <si>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</si>
  <si>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</si>
  <si>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</si>
  <si>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</si>
  <si>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</si>
  <si>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</si>
  <si>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</si>
  <si>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</si>
  <si>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</si>
  <si>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</si>
  <si>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</si>
  <si>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</si>
  <si>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</si>
  <si>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</si>
  <si>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</si>
  <si>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</si>
  <si>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</si>
  <si>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</si>
  <si>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</si>
  <si>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</si>
  <si>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</si>
  <si>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</si>
  <si>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</si>
  <si>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</si>
  <si>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</si>
  <si>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</si>
  <si>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</si>
  <si>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</si>
  <si>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</si>
  <si>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</si>
  <si>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</si>
  <si>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</si>
  <si>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</si>
  <si>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</si>
  <si>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</si>
  <si>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</si>
  <si>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</si>
  <si>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</si>
  <si>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</si>
  <si>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</si>
  <si>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</si>
  <si>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</si>
  <si>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</si>
  <si>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</si>
  <si>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</si>
  <si>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</si>
  <si>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</si>
  <si>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</si>
  <si>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</si>
  <si>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</si>
  <si>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</si>
  <si>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</si>
  <si>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</si>
  <si>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</si>
  <si>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</si>
  <si>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</si>
  <si>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</si>
  <si>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</si>
  <si>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</si>
  <si>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</si>
  <si>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</si>
  <si>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</si>
  <si>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</si>
  <si>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</si>
  <si>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</si>
  <si>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</si>
  <si>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</si>
  <si>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</si>
  <si>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</si>
  <si>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</si>
  <si>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</si>
  <si>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</si>
  <si>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</si>
  <si>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</si>
  <si>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</si>
  <si>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</si>
  <si>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</si>
  <si>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</si>
  <si>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</si>
  <si>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</si>
  <si>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</si>
  <si>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</si>
  <si>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</si>
  <si>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</si>
  <si>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</si>
  <si>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</si>
  <si>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</si>
  <si>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</si>
  <si>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</si>
  <si>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</si>
  <si>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</si>
  <si>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</si>
  <si>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</si>
  <si>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</si>
  <si>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</si>
  <si>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</si>
  <si>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</si>
  <si>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</si>
  <si>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</si>
  <si>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</si>
  <si>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</si>
  <si>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</si>
  <si>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</si>
  <si>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</si>
  <si>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</si>
  <si>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</si>
  <si>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</si>
  <si>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</si>
  <si>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</si>
  <si>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</si>
  <si>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</si>
  <si>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</si>
  <si>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</si>
  <si>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</si>
  <si>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</si>
  <si>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</si>
  <si>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</si>
  <si>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</si>
  <si>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</si>
  <si>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</si>
  <si>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</si>
  <si>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</si>
  <si>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</si>
  <si>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</si>
  <si>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</si>
  <si>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</si>
  <si>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</si>
  <si>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</si>
  <si>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</si>
  <si>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</si>
  <si>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</si>
  <si>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</si>
  <si>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</si>
  <si>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</si>
  <si>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</si>
  <si>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</si>
  <si>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</si>
  <si>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</si>
  <si>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</si>
  <si>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</si>
  <si>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</si>
  <si>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</si>
  <si>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</si>
  <si>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</si>
  <si>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</si>
  <si>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</si>
  <si>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</si>
  <si>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</si>
  <si>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</si>
  <si>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</si>
  <si>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</si>
  <si>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</si>
  <si>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</si>
  <si>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</si>
  <si>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</si>
  <si>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</si>
  <si>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</si>
  <si>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</si>
  <si>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</si>
  <si>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</si>
  <si>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</si>
  <si>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</si>
  <si>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</si>
  <si>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</si>
  <si>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</si>
  <si>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</si>
  <si>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</si>
  <si>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</si>
  <si>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</si>
  <si>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</si>
  <si>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</si>
  <si>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</si>
  <si>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</si>
  <si>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</si>
  <si>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</si>
  <si>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</si>
  <si>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</si>
  <si>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</si>
  <si>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</si>
  <si>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</si>
  <si>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</si>
  <si>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</si>
  <si>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</si>
  <si>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</si>
  <si>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</si>
  <si>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</si>
  <si>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</si>
  <si>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</si>
  <si>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</si>
  <si>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</si>
  <si>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</si>
  <si>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</si>
  <si>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</si>
  <si>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</si>
  <si>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</si>
  <si>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</si>
  <si>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</si>
  <si>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</si>
  <si>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</si>
  <si>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</si>
  <si>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</si>
  <si>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</si>
  <si>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</si>
  <si>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</si>
  <si>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</si>
  <si>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</si>
  <si>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</si>
  <si>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</si>
  <si>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</si>
  <si>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</si>
  <si>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</si>
  <si>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</si>
  <si>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</si>
  <si>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</si>
  <si>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</si>
  <si>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</si>
  <si>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</si>
  <si>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</si>
  <si>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</si>
  <si>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</si>
  <si>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</si>
  <si>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</si>
  <si>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</si>
  <si>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</si>
  <si>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</si>
  <si>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</si>
  <si>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</si>
  <si>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</si>
  <si>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</si>
  <si>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</si>
  <si>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</si>
  <si>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</si>
  <si>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</si>
  <si>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</si>
  <si>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</si>
  <si>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</si>
  <si>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</si>
  <si>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</si>
  <si>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</si>
  <si>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</si>
  <si>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</si>
  <si>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</si>
  <si>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</si>
  <si>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</si>
  <si>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</si>
  <si>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</si>
  <si>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</si>
  <si>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</si>
  <si>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</si>
  <si>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</si>
  <si>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</si>
  <si>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</si>
  <si>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</si>
  <si>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</si>
  <si>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</si>
  <si>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</si>
  <si>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</si>
  <si>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</si>
  <si>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</si>
  <si>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</si>
  <si>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</si>
  <si>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</si>
  <si>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</si>
  <si>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</si>
  <si>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</si>
  <si>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</si>
  <si>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</si>
  <si>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</si>
  <si>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</si>
  <si>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</si>
  <si>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</si>
  <si>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</si>
  <si>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</si>
  <si>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</si>
  <si>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</si>
  <si>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</si>
  <si>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</si>
  <si>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</si>
  <si>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</si>
  <si>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</si>
  <si>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</si>
  <si>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</si>
  <si>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</si>
  <si>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</si>
  <si>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</si>
  <si>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</si>
  <si>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</si>
  <si>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</si>
  <si>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</si>
  <si>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</si>
  <si>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</si>
  <si>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</si>
  <si>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</si>
  <si>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</si>
  <si>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</si>
  <si>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</si>
  <si>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</si>
  <si>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</si>
  <si>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</si>
  <si>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</si>
  <si>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</si>
  <si>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</si>
  <si>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</si>
  <si>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</si>
  <si>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</si>
  <si>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</si>
  <si>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</si>
  <si>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</si>
  <si>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</si>
  <si>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</si>
  <si>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</si>
  <si>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</si>
  <si>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</si>
  <si>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</si>
  <si>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</si>
  <si>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</si>
  <si>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</si>
  <si>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</si>
  <si>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</si>
  <si>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</si>
  <si>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</si>
  <si>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</si>
  <si>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</si>
  <si>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</si>
  <si>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</si>
  <si>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</si>
  <si>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</si>
  <si>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</si>
  <si>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</si>
  <si>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</si>
  <si>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</si>
  <si>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</si>
  <si>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</si>
  <si>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</si>
  <si>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</si>
  <si>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</si>
  <si>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</si>
  <si>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</si>
  <si>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</si>
  <si>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</si>
  <si>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</si>
  <si>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</si>
  <si>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</si>
  <si>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</si>
  <si>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</si>
  <si>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</si>
  <si>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</si>
  <si>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</si>
  <si>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</si>
  <si>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</si>
  <si>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</si>
  <si>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</si>
  <si>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</si>
  <si>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</si>
  <si>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</si>
  <si>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</si>
  <si>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</si>
  <si>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</si>
  <si>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</si>
  <si>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</si>
  <si>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</si>
  <si>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</si>
  <si>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</si>
  <si>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</si>
  <si>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</si>
  <si>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</si>
  <si>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</si>
  <si>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</si>
  <si>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</si>
  <si>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</si>
  <si>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</si>
  <si>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</si>
  <si>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</si>
  <si>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</si>
  <si>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</si>
  <si>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</si>
  <si>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</si>
  <si>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</si>
  <si>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</si>
  <si>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</si>
  <si>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</si>
  <si>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</si>
  <si>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</si>
  <si>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</si>
  <si>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</si>
  <si>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</si>
  <si>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</si>
  <si>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</si>
  <si>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</si>
  <si>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</si>
  <si>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</si>
  <si>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</si>
  <si>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</si>
  <si>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</si>
  <si>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</si>
  <si>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</si>
  <si>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</si>
  <si>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</si>
  <si>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</si>
  <si>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</si>
  <si>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</si>
  <si>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</si>
  <si>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</si>
  <si>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</si>
  <si>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</si>
  <si>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</si>
  <si>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</si>
  <si>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</si>
  <si>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</si>
  <si>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</si>
  <si>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</si>
  <si>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</si>
  <si>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</si>
  <si>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</si>
  <si>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</si>
  <si>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</si>
  <si>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</si>
  <si>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</si>
  <si>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</si>
  <si>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</si>
  <si>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</si>
  <si>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</si>
  <si>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</si>
  <si>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</si>
  <si>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</si>
  <si>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</si>
  <si>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</si>
  <si>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</si>
  <si>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</si>
  <si>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</si>
  <si>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</si>
  <si>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</si>
  <si>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</si>
  <si>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</si>
  <si>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</si>
  <si>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</si>
  <si>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</si>
  <si>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</si>
  <si>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</si>
  <si>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</si>
  <si>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</si>
  <si>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</si>
  <si>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</si>
  <si>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</si>
  <si>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</si>
  <si>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</si>
  <si>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</si>
  <si>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</si>
  <si>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</si>
  <si>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</si>
  <si>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</si>
  <si>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</si>
  <si>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</si>
  <si>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</si>
  <si>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</si>
  <si>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</si>
  <si>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</si>
  <si>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</si>
  <si>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</si>
  <si>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</si>
  <si>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</si>
  <si>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</si>
  <si>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</si>
  <si>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</si>
  <si>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</si>
  <si>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</si>
  <si>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</si>
  <si>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</si>
  <si>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</si>
  <si>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</si>
  <si>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</si>
  <si>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</si>
  <si>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</si>
  <si>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</si>
  <si>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</si>
  <si>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</si>
  <si>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</si>
  <si>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</si>
  <si>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</si>
  <si>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</si>
  <si>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</si>
  <si>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</si>
  <si>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</si>
  <si>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</si>
  <si>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</si>
  <si>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</si>
  <si>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</si>
  <si>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</si>
  <si>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</si>
  <si>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</si>
  <si>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</si>
  <si>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</si>
  <si>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</si>
  <si>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</si>
  <si>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</si>
  <si>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</si>
  <si>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</si>
  <si>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</si>
  <si>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</si>
  <si>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</si>
  <si>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</si>
  <si>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</si>
  <si>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</si>
  <si>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</si>
  <si>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</si>
  <si>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</si>
  <si>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</si>
  <si>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</si>
  <si>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</si>
  <si>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</si>
  <si>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</si>
  <si>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</si>
  <si>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</si>
  <si>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</si>
  <si>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</si>
  <si>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</si>
  <si>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</si>
  <si>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</si>
  <si>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</si>
  <si>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</si>
  <si>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</si>
  <si>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</si>
  <si>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</si>
  <si>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</si>
  <si>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</si>
  <si>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</si>
  <si>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</si>
  <si>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</si>
  <si>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</si>
  <si>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</si>
  <si>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</si>
  <si>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</si>
  <si>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</si>
  <si>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</si>
  <si>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</si>
  <si>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</si>
  <si>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</si>
  <si>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</si>
  <si>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</si>
  <si>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</si>
  <si>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</si>
  <si>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</si>
  <si>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</si>
  <si>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</si>
  <si>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</si>
  <si>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</si>
  <si>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</si>
  <si>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</si>
  <si>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</si>
  <si>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</si>
  <si>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</si>
  <si>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</si>
  <si>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</si>
  <si>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</si>
  <si>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</si>
  <si>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</si>
  <si>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</si>
  <si>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</si>
  <si>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</si>
  <si>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</si>
  <si>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</si>
  <si>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</si>
  <si>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</si>
  <si>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</si>
  <si>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</si>
  <si>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</si>
  <si>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</si>
  <si>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</si>
  <si>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</si>
  <si>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</si>
  <si>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</si>
  <si>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</si>
  <si>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</si>
  <si>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</si>
  <si>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</si>
  <si>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</si>
  <si>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</si>
  <si>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</si>
  <si>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</si>
  <si>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</si>
  <si>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</si>
  <si>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</si>
  <si>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</si>
  <si>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</si>
  <si>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</si>
  <si>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</si>
  <si>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</si>
  <si>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</si>
  <si>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</si>
  <si>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</si>
  <si>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</si>
  <si>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</si>
  <si>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</si>
  <si>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</si>
  <si>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</si>
  <si>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</si>
  <si>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</si>
  <si>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</si>
  <si>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</si>
  <si>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</si>
  <si>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</si>
  <si>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</si>
  <si>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</si>
  <si>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</si>
  <si>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</si>
  <si>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</si>
  <si>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</si>
  <si>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</si>
  <si>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</si>
  <si>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</si>
  <si>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</si>
  <si>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</si>
  <si>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</si>
  <si>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</si>
  <si>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</si>
  <si>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</si>
  <si>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</si>
  <si>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</si>
  <si>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</si>
  <si>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</si>
  <si>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</si>
  <si>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</si>
  <si>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</si>
  <si>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</si>
  <si>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</si>
  <si>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</si>
  <si>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</si>
  <si>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</si>
  <si>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</si>
  <si>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</si>
  <si>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</si>
  <si>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</si>
  <si>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</si>
  <si>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</si>
  <si>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</si>
  <si>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</si>
  <si>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</si>
  <si>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</si>
  <si>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</si>
  <si>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</si>
  <si>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</si>
  <si>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</si>
  <si>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</si>
  <si>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</si>
  <si>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</si>
  <si>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</si>
  <si>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</si>
  <si>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</si>
  <si>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</si>
  <si>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</si>
  <si>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</si>
  <si>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</si>
  <si>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</si>
  <si>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</si>
  <si>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</si>
  <si>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</si>
  <si>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</si>
  <si>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</si>
  <si>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</si>
  <si>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</si>
  <si>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</si>
  <si>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</si>
  <si>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</si>
  <si>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</si>
  <si>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</si>
  <si>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</si>
  <si>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</si>
  <si>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</si>
  <si>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</si>
  <si>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</si>
  <si>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</si>
  <si>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</si>
  <si>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</si>
  <si>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</si>
  <si>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</si>
  <si>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</si>
  <si>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</si>
  <si>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</si>
  <si>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</si>
  <si>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</si>
  <si>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</si>
  <si>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</si>
  <si>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</si>
  <si>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</si>
  <si>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</si>
  <si>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</si>
  <si>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</si>
  <si>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</si>
  <si>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</si>
  <si>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</si>
  <si>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</si>
  <si>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</si>
  <si>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</si>
  <si>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</si>
  <si>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</si>
  <si>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</si>
  <si>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</si>
  <si>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</si>
  <si>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</si>
  <si>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</si>
  <si>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</si>
  <si>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</si>
  <si>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</si>
  <si>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</si>
  <si>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</si>
  <si>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</si>
  <si>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</si>
  <si>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</si>
  <si>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</si>
  <si>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</si>
  <si>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</si>
  <si>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</si>
  <si>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</si>
  <si>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</si>
  <si>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</si>
  <si>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</si>
  <si>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</si>
  <si>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</si>
  <si>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</si>
  <si>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</si>
  <si>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</si>
  <si>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</si>
  <si>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</si>
  <si>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</si>
  <si>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</si>
  <si>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</si>
  <si>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</si>
  <si>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</si>
  <si>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</si>
  <si>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</si>
  <si>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</si>
  <si>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</si>
  <si>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</si>
  <si>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</si>
  <si>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</si>
  <si>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</si>
  <si>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</si>
  <si>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</si>
  <si>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</si>
  <si>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</si>
  <si>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</si>
  <si>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</si>
  <si>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</si>
  <si>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</si>
  <si>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</si>
  <si>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</si>
  <si>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</si>
  <si>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</si>
  <si>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</si>
  <si>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</si>
  <si>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</si>
  <si>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</si>
  <si>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</si>
  <si>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</si>
  <si>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</si>
  <si>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</si>
  <si>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</si>
  <si>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</si>
  <si>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</si>
  <si>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</si>
  <si>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</si>
  <si>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</si>
  <si>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</si>
  <si>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</si>
  <si>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</si>
  <si>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</si>
  <si>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</si>
  <si>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</si>
  <si>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</si>
  <si>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</si>
  <si>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</si>
  <si>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</si>
  <si>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</si>
  <si>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</si>
  <si>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</si>
  <si>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</si>
  <si>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</si>
  <si>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</si>
  <si>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</si>
  <si>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</si>
  <si>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</si>
  <si>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</si>
  <si>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</si>
  <si>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</si>
  <si>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</si>
  <si>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</si>
  <si>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</si>
  <si>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</si>
  <si>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</si>
  <si>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</si>
  <si>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</si>
  <si>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</si>
  <si>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</si>
  <si>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</si>
  <si>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</si>
  <si>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</si>
  <si>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</si>
  <si>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</si>
  <si>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</si>
  <si>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</si>
  <si>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</si>
  <si>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</si>
  <si>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</si>
  <si>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</si>
  <si>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</si>
  <si>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</si>
  <si>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</si>
  <si>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</si>
  <si>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</si>
  <si>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</si>
  <si>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</si>
  <si>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</si>
  <si>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</si>
  <si>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</si>
  <si>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</si>
  <si>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</si>
  <si>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</si>
  <si>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</si>
  <si>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</si>
  <si>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</si>
  <si>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</si>
  <si>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</si>
  <si>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</si>
  <si>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</si>
  <si>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</si>
  <si>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</si>
  <si>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</si>
  <si>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</si>
  <si>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</si>
  <si>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</si>
  <si>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</si>
  <si>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</si>
  <si>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</si>
  <si>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</si>
  <si>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</si>
  <si>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</si>
  <si>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</si>
  <si>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</si>
  <si>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</si>
  <si>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</si>
  <si>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</si>
  <si>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</si>
  <si>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</si>
  <si>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</si>
  <si>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</si>
  <si>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</si>
  <si>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</si>
  <si>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</si>
  <si>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</si>
  <si>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</si>
  <si>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</si>
  <si>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</si>
  <si>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</si>
  <si>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</si>
  <si>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</si>
  <si>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</si>
  <si>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</si>
  <si>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</si>
  <si>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</si>
  <si>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</si>
  <si>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</si>
  <si>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</si>
  <si>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</si>
  <si>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</si>
  <si>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</si>
  <si>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</si>
  <si>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</si>
  <si>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</si>
  <si>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</si>
  <si>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</si>
  <si>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</si>
  <si>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</si>
  <si>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</si>
  <si>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</si>
  <si>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</si>
  <si>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</si>
  <si>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</si>
  <si>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</si>
  <si>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</si>
  <si>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</si>
  <si>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</si>
  <si>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</si>
  <si>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</si>
  <si>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</si>
  <si>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</si>
  <si>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</si>
  <si>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</si>
  <si>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</si>
  <si>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</si>
  <si>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</si>
  <si>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</si>
  <si>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</si>
  <si>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</si>
  <si>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</si>
  <si>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</si>
  <si>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</si>
  <si>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</si>
  <si>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</si>
  <si>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</si>
  <si>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</si>
  <si>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</si>
  <si>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</si>
  <si>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</si>
  <si>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</si>
  <si>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</si>
  <si>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</si>
  <si>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</si>
  <si>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</si>
  <si>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</si>
  <si>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</si>
  <si>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</si>
  <si>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</si>
  <si>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</si>
  <si>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</si>
  <si>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</si>
  <si>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</si>
  <si>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</si>
  <si>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</si>
  <si>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</si>
  <si>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</si>
  <si>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</si>
  <si>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</si>
  <si>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</si>
  <si>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</si>
  <si>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</si>
  <si>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</si>
  <si>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</si>
  <si>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</si>
  <si>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</si>
  <si>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</si>
  <si>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</si>
  <si>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</si>
  <si>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</si>
  <si>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</si>
  <si>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</si>
  <si>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</si>
  <si>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</si>
  <si>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</si>
  <si>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</si>
  <si>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</si>
  <si>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</si>
  <si>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</si>
  <si>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</si>
  <si>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</si>
  <si>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</si>
  <si>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</si>
  <si>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</si>
  <si>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</si>
  <si>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</si>
  <si>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</si>
  <si>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</si>
  <si>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</si>
  <si>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</si>
  <si>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</si>
  <si>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</si>
  <si>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</si>
  <si>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</si>
  <si>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</si>
  <si>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</si>
  <si>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</si>
  <si>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</si>
  <si>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</si>
  <si>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</si>
  <si>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</si>
  <si>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</si>
  <si>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</si>
  <si>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</si>
  <si>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</si>
  <si>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</si>
  <si>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</si>
  <si>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</si>
  <si>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</si>
  <si>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</si>
  <si>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</si>
  <si>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</si>
  <si>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</si>
  <si>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</si>
  <si>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</si>
  <si>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</si>
  <si>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</si>
  <si>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</si>
  <si>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</si>
  <si>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</si>
  <si>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</si>
  <si>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</si>
  <si>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</si>
  <si>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</si>
  <si>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</si>
  <si>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</si>
  <si>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</si>
  <si>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</si>
  <si>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</si>
  <si>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</si>
  <si>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</si>
  <si>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</si>
  <si>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</si>
  <si>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</si>
  <si>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</si>
  <si>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</si>
  <si>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</si>
  <si>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</si>
  <si>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</si>
  <si>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</si>
  <si>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</si>
  <si>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</si>
  <si>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</si>
  <si>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</si>
  <si>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</si>
  <si>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</si>
  <si>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</si>
  <si>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</si>
  <si>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</si>
  <si>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</si>
  <si>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</si>
  <si>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</si>
  <si>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</si>
  <si>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</si>
  <si>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</si>
  <si>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</si>
  <si>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</si>
  <si>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</si>
  <si>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</si>
  <si>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</si>
  <si>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</si>
  <si>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</si>
  <si>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</si>
  <si>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</si>
  <si>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</si>
  <si>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</si>
  <si>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</si>
  <si>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</si>
  <si>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</si>
  <si>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</si>
  <si>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</si>
  <si>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</si>
  <si>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</si>
  <si>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</si>
  <si>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</si>
  <si>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</si>
  <si>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</si>
  <si>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</si>
  <si>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</si>
  <si>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</si>
  <si>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</si>
  <si>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</si>
  <si>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</si>
  <si>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</si>
  <si>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</si>
  <si>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</si>
  <si>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</si>
  <si>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</si>
  <si>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</si>
  <si>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</si>
  <si>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</si>
  <si>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</si>
  <si>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</si>
  <si>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</si>
  <si>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</si>
  <si>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</si>
  <si>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</si>
  <si>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</si>
  <si>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</si>
  <si>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</si>
  <si>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</si>
  <si>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</si>
  <si>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</si>
  <si>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</si>
  <si>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</si>
  <si>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</si>
  <si>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</si>
  <si>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</si>
  <si>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</si>
  <si>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</si>
  <si>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</si>
  <si>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</si>
  <si>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</si>
  <si>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</si>
  <si>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</si>
  <si>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</si>
  <si>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</si>
  <si>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</si>
  <si>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</si>
  <si>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</si>
  <si>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</si>
  <si>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</si>
  <si>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</si>
  <si>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</si>
  <si>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</si>
  <si>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</si>
  <si>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</si>
  <si>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</si>
  <si>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</si>
  <si>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</si>
  <si>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</si>
  <si>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</si>
  <si>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</si>
  <si>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</si>
  <si>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</si>
  <si>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</si>
  <si>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</si>
  <si>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</si>
  <si>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</si>
  <si>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</si>
  <si>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</si>
  <si>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</si>
  <si>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</si>
  <si>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</si>
  <si>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</si>
  <si>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</si>
  <si>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</si>
  <si>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</si>
  <si>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</si>
  <si>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</si>
  <si>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</si>
  <si>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</si>
  <si>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</si>
  <si>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</si>
  <si>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</si>
  <si>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</si>
  <si>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</si>
  <si>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</si>
  <si>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</si>
  <si>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</si>
  <si>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</si>
  <si>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</si>
  <si>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</si>
  <si>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</si>
  <si>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</si>
  <si>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</si>
  <si>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</si>
  <si>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</si>
  <si>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</si>
  <si>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</si>
  <si>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</si>
  <si>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</si>
  <si>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</si>
  <si>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</si>
  <si>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</si>
  <si>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</si>
  <si>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</si>
  <si>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</si>
  <si>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</si>
  <si>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</si>
  <si>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</si>
  <si>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</si>
  <si>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</si>
  <si>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</si>
  <si>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</si>
  <si>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</si>
  <si>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</si>
  <si>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</si>
  <si>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</si>
  <si>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</si>
  <si>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</si>
  <si>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</si>
  <si>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</si>
  <si>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</si>
  <si>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</si>
  <si>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</si>
  <si>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</si>
  <si>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</si>
  <si>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</si>
  <si>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</si>
  <si>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</si>
  <si>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</si>
  <si>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</si>
  <si>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</si>
  <si>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</si>
  <si>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</si>
  <si>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</si>
  <si>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</si>
  <si>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</si>
  <si>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</si>
  <si>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</si>
  <si>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</si>
  <si>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</si>
  <si>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</si>
  <si>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</si>
  <si>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</si>
  <si>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</si>
  <si>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</si>
  <si>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</si>
  <si>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</si>
  <si>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</si>
  <si>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</si>
  <si>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</si>
  <si>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</si>
  <si>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</si>
  <si>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</si>
  <si>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</si>
  <si>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</si>
  <si>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</si>
  <si>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</si>
  <si>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</si>
  <si>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</si>
  <si>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</si>
  <si>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</si>
  <si>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</si>
  <si>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</si>
  <si>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</si>
  <si>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</si>
  <si>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</si>
  <si>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</si>
  <si>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</si>
  <si>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</si>
  <si>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</si>
  <si>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</si>
  <si>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</si>
  <si>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</si>
  <si>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</si>
  <si>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</si>
  <si>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</si>
  <si>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</si>
  <si>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</si>
  <si>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</si>
  <si>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</si>
  <si>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</si>
  <si>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</si>
  <si>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</si>
  <si>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</si>
  <si>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</si>
  <si>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</si>
  <si>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</si>
  <si>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</si>
  <si>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</si>
  <si>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</si>
  <si>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</si>
  <si>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</si>
  <si>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</si>
  <si>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</si>
  <si>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</si>
  <si>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</si>
  <si>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</si>
  <si>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</si>
  <si>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</si>
  <si>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</si>
  <si>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</si>
  <si>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</si>
  <si>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</si>
  <si>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</si>
  <si>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</si>
  <si>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</si>
  <si>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</si>
  <si>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</si>
  <si>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</si>
  <si>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</si>
  <si>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</si>
  <si>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</si>
  <si>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</si>
  <si>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</si>
  <si>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</si>
  <si>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</si>
  <si>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</si>
  <si>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</si>
  <si>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</si>
  <si>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</si>
  <si>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</si>
  <si>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</si>
  <si>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</si>
  <si>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</si>
  <si>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</si>
  <si>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</si>
  <si>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</si>
  <si>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</si>
  <si>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</si>
  <si>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</si>
  <si>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</si>
  <si>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</si>
  <si>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</si>
  <si>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</si>
  <si>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</si>
  <si>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</si>
  <si>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</si>
  <si>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</si>
  <si>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</si>
  <si>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</si>
  <si>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</si>
  <si>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</si>
  <si>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</si>
  <si>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</si>
  <si>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</si>
  <si>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</si>
  <si>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</si>
  <si>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</si>
  <si>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</si>
  <si>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</si>
  <si>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</si>
  <si>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</si>
  <si>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</si>
  <si>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</si>
  <si>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</si>
  <si>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</si>
  <si>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</si>
  <si>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</si>
  <si>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</si>
  <si>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</si>
  <si>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</si>
  <si>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</si>
  <si>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</si>
  <si>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</si>
  <si>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</si>
  <si>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</si>
  <si>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</si>
  <si>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</si>
  <si>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</si>
  <si>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</si>
  <si>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</si>
  <si>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</si>
  <si>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</si>
  <si>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</si>
  <si>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</si>
  <si>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</si>
  <si>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</si>
  <si>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</si>
  <si>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</si>
  <si>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</si>
  <si>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</si>
  <si>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</si>
  <si>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</si>
  <si>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</si>
  <si>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</si>
  <si>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</si>
  <si>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</si>
  <si>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</si>
  <si>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</si>
  <si>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</si>
  <si>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</si>
  <si>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</si>
  <si>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</si>
  <si>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</si>
  <si>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</si>
  <si>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</si>
  <si>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</si>
  <si>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</si>
  <si>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</si>
  <si>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</si>
  <si>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</si>
  <si>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</si>
  <si>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</si>
  <si>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</si>
  <si>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</si>
  <si>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</si>
  <si>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</si>
  <si>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</si>
  <si>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</si>
  <si>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</si>
  <si>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</si>
  <si>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</si>
  <si>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</si>
  <si>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</si>
  <si>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</si>
  <si>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</si>
  <si>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</si>
  <si>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</si>
  <si>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</si>
  <si>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</si>
  <si>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</si>
  <si>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</si>
  <si>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</si>
  <si>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</si>
  <si>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</si>
  <si>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</si>
  <si>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</si>
  <si>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</si>
  <si>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</si>
  <si>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</si>
  <si>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</si>
  <si>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</si>
  <si>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</si>
  <si>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</si>
  <si>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</si>
  <si>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</si>
  <si>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</si>
  <si>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</si>
  <si>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</si>
  <si>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</si>
  <si>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</si>
  <si>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</si>
  <si>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</si>
  <si>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</si>
  <si>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</si>
  <si>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</si>
  <si>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</si>
  <si>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</si>
  <si>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</si>
  <si>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</si>
  <si>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</si>
  <si>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</si>
  <si>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</si>
  <si>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</si>
  <si>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</si>
  <si>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</si>
  <si>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</si>
  <si>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</si>
  <si>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</si>
  <si>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</si>
  <si>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</si>
  <si>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</si>
  <si>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</si>
  <si>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</si>
  <si>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</si>
  <si>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</si>
  <si>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</si>
  <si>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</si>
  <si>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</si>
  <si>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</si>
  <si>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</si>
  <si>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</si>
  <si>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</si>
  <si>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</si>
  <si>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</si>
  <si>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</si>
  <si>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</si>
  <si>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</si>
  <si>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</si>
  <si>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</si>
  <si>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</si>
  <si>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</si>
  <si>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</si>
  <si>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</si>
  <si>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</si>
  <si>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</si>
  <si>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</si>
  <si>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</si>
  <si>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</si>
  <si>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</si>
  <si>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</si>
  <si>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</si>
  <si>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</si>
  <si>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</si>
  <si>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</si>
  <si>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</si>
  <si>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</si>
  <si>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</si>
  <si>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</si>
  <si>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</si>
  <si>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</si>
  <si>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</si>
  <si>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</si>
  <si>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</si>
  <si>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</si>
  <si>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</si>
  <si>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</si>
  <si>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</si>
  <si>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</si>
  <si>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</si>
  <si>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</si>
  <si>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</si>
  <si>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</si>
  <si>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</si>
  <si>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</si>
  <si>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</si>
  <si>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</si>
  <si>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</si>
  <si>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</si>
  <si>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</si>
  <si>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</si>
  <si>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</si>
  <si>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</si>
  <si>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</si>
  <si>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</si>
  <si>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</si>
  <si>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</si>
  <si>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</si>
  <si>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</si>
  <si>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</si>
  <si>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</si>
  <si>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</si>
  <si>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</si>
  <si>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</si>
  <si>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</si>
  <si>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</si>
  <si>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</si>
  <si>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</si>
  <si>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</si>
  <si>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</si>
  <si>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</si>
  <si>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</si>
  <si>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</si>
  <si>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</si>
  <si>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</si>
  <si>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</si>
  <si>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</si>
  <si>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</si>
  <si>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</si>
  <si>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</si>
  <si>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</si>
  <si>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</si>
  <si>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</si>
  <si>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</si>
  <si>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</si>
  <si>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</si>
  <si>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</si>
  <si>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</si>
  <si>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</si>
  <si>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</si>
  <si>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</si>
  <si>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</si>
  <si>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</si>
  <si>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</si>
  <si>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</si>
  <si>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</si>
  <si>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</si>
  <si>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</si>
  <si>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</si>
  <si>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</si>
  <si>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</si>
  <si>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</si>
  <si>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</si>
  <si>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</si>
  <si>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</si>
  <si>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</si>
  <si>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</si>
  <si>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</si>
  <si>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</si>
  <si>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</si>
  <si>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</si>
  <si>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</si>
  <si>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</si>
  <si>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</si>
  <si>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</si>
  <si>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</si>
  <si>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</si>
  <si>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</si>
  <si>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</si>
  <si>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</si>
  <si>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</si>
  <si>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</si>
  <si>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</si>
  <si>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</si>
  <si>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</si>
  <si>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</si>
  <si>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</si>
  <si>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</si>
  <si>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</si>
  <si>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</si>
  <si>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</si>
  <si>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</si>
  <si>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</si>
  <si>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</si>
  <si>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</si>
  <si>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</si>
  <si>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</si>
  <si>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</si>
  <si>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</si>
  <si>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</si>
  <si>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</si>
  <si>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</si>
  <si>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</si>
  <si>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</si>
  <si>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</si>
  <si>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</si>
  <si>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</si>
  <si>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</si>
  <si>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</si>
  <si>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</si>
  <si>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</si>
  <si>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</si>
  <si>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</si>
  <si>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</si>
  <si>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</si>
  <si>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</si>
  <si>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</si>
  <si>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</si>
  <si>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</si>
  <si>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</si>
  <si>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</si>
  <si>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</si>
  <si>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</si>
  <si>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</si>
  <si>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</si>
  <si>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</si>
  <si>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</si>
  <si>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</si>
  <si>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</si>
  <si>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</si>
  <si>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</si>
  <si>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</si>
  <si>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</si>
  <si>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</si>
  <si>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</si>
  <si>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</si>
  <si>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</si>
  <si>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</si>
  <si>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</si>
  <si>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</si>
  <si>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</si>
  <si>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</si>
  <si>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</si>
  <si>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</si>
  <si>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</si>
  <si>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</si>
  <si>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</si>
  <si>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</si>
  <si>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</si>
  <si>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</si>
  <si>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</si>
  <si>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</si>
  <si>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</si>
  <si>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</si>
  <si>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</si>
  <si>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</si>
  <si>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</si>
  <si>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</si>
  <si>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</si>
  <si>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</si>
  <si>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</si>
  <si>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</si>
  <si>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</si>
  <si>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</si>
  <si>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</si>
  <si>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</si>
  <si>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</si>
  <si>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</si>
  <si>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</si>
  <si>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</si>
  <si>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</si>
  <si>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</si>
  <si>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</si>
  <si>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</si>
  <si>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</si>
  <si>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</si>
  <si>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</si>
  <si>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</si>
  <si>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</si>
  <si>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</si>
  <si>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</si>
  <si>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</si>
  <si>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</si>
  <si>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</si>
  <si>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</si>
  <si>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</si>
  <si>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</si>
  <si>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</si>
  <si>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</si>
  <si>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</si>
  <si>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</si>
  <si>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</si>
  <si>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</si>
  <si>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</si>
  <si>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</si>
  <si>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</si>
  <si>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</si>
  <si>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</si>
  <si>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</si>
  <si>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</si>
  <si>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</si>
  <si>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</si>
  <si>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</si>
  <si>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</si>
  <si>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</si>
  <si>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</si>
  <si>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</si>
  <si>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</si>
  <si>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</si>
  <si>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</si>
  <si>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</si>
  <si>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</si>
  <si>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</si>
  <si>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</si>
  <si>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</si>
  <si>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</si>
  <si>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</si>
  <si>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</si>
  <si>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</si>
  <si>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</si>
  <si>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</si>
  <si>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</si>
  <si>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</si>
  <si>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</si>
  <si>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</si>
  <si>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</si>
  <si>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</si>
  <si>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</si>
  <si>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</si>
  <si>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</si>
  <si>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</si>
  <si>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</si>
  <si>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</si>
  <si>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</si>
  <si>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</si>
  <si>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</si>
  <si>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</si>
  <si>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</si>
  <si>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</si>
  <si>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</si>
  <si>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</si>
  <si>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</si>
  <si>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</si>
  <si>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</si>
  <si>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</si>
  <si>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</si>
  <si>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</si>
  <si>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</si>
  <si>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</si>
  <si>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</si>
  <si>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</si>
  <si>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</si>
  <si>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</si>
  <si>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</si>
  <si>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</si>
  <si>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</si>
  <si>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</si>
  <si>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</si>
  <si>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</si>
  <si>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</si>
  <si>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</si>
  <si>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</si>
  <si>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</si>
  <si>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</si>
  <si>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</si>
  <si>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</si>
  <si>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</si>
  <si>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</si>
  <si>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</si>
  <si>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</si>
  <si>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</si>
  <si>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</si>
  <si>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</si>
  <si>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</si>
  <si>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</si>
  <si>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</si>
  <si>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</si>
  <si>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</si>
  <si>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</si>
  <si>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</si>
  <si>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</si>
  <si>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</si>
  <si>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</si>
  <si>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</si>
  <si>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</si>
  <si>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</si>
  <si>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</si>
  <si>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</si>
  <si>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</si>
  <si>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</si>
  <si>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</si>
  <si>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</si>
  <si>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</si>
  <si>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</si>
  <si>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</si>
  <si>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</si>
  <si>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</si>
  <si>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</si>
  <si>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</si>
  <si>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</si>
  <si>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</si>
  <si>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</si>
  <si>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</si>
  <si>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</si>
  <si>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</si>
  <si>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</si>
  <si>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</si>
  <si>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</si>
  <si>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</si>
  <si>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</si>
  <si>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</si>
  <si>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</si>
  <si>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</si>
  <si>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</si>
  <si>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</si>
  <si>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</si>
  <si>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</si>
  <si>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</si>
  <si>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</si>
  <si>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</si>
  <si>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</si>
  <si>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</si>
  <si>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</si>
  <si>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</si>
  <si>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</si>
  <si>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</si>
  <si>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</si>
  <si>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</si>
  <si>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</si>
  <si>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</si>
  <si>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</si>
  <si>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</si>
  <si>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</si>
  <si>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</si>
  <si>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</si>
  <si>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</si>
  <si>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</si>
  <si>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</si>
  <si>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</si>
  <si>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</si>
  <si>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</si>
  <si>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</si>
  <si>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</si>
  <si>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</si>
  <si>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</si>
  <si>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</si>
  <si>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</si>
  <si>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</si>
  <si>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</si>
  <si>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</si>
  <si>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</si>
  <si>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</si>
  <si>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</si>
  <si>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</si>
  <si>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</si>
  <si>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</si>
  <si>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</si>
  <si>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</si>
  <si>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</si>
  <si>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</si>
  <si>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</si>
  <si>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</si>
  <si>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</si>
  <si>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</si>
  <si>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</si>
  <si>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</si>
  <si>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</si>
  <si>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</si>
  <si>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</si>
  <si>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</si>
  <si>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</si>
  <si>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</si>
  <si>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</si>
  <si>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</si>
  <si>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</si>
  <si>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</si>
  <si>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</si>
  <si>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</si>
  <si>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</si>
  <si>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</si>
  <si>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</si>
  <si>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</si>
  <si>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</si>
  <si>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</si>
  <si>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</si>
  <si>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</si>
  <si>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</si>
  <si>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</si>
  <si>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</si>
  <si>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</si>
  <si>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</si>
  <si>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</si>
  <si>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</si>
  <si>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</si>
  <si>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</si>
  <si>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</si>
  <si>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</si>
  <si>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</si>
  <si>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</si>
  <si>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</si>
  <si>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</si>
  <si>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</si>
  <si>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</si>
  <si>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</si>
  <si>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</si>
  <si>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</si>
  <si>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</si>
  <si>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</si>
  <si>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</si>
  <si>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</si>
  <si>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</si>
  <si>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</si>
  <si>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</si>
  <si>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</si>
  <si>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</si>
  <si>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</si>
  <si>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</si>
  <si>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</si>
  <si>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</si>
  <si>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</si>
  <si>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</si>
  <si>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</si>
  <si>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</si>
  <si>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</si>
  <si>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</si>
  <si>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</si>
  <si>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</si>
  <si>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</si>
  <si>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</si>
  <si>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</si>
  <si>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</si>
  <si>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</si>
  <si>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</si>
  <si>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</si>
  <si>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</si>
  <si>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</si>
  <si>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</si>
  <si>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</si>
  <si>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</si>
  <si>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</si>
  <si>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</si>
  <si>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</si>
  <si>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</si>
  <si>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</si>
  <si>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</si>
  <si>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</si>
  <si>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</si>
  <si>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</si>
  <si>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</si>
  <si>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</si>
  <si>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</si>
  <si>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</si>
  <si>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</si>
  <si>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</si>
  <si>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</si>
  <si>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</si>
  <si>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</si>
  <si>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</si>
  <si>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</si>
  <si>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</si>
  <si>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</si>
  <si>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</si>
  <si>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</si>
  <si>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</si>
  <si>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</si>
  <si>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</si>
  <si>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</si>
  <si>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</si>
  <si>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</si>
  <si>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</si>
  <si>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</si>
  <si>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</si>
  <si>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</si>
  <si>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</si>
  <si>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</si>
  <si>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</si>
  <si>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</si>
  <si>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</si>
  <si>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</si>
  <si>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</si>
  <si>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</si>
  <si>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</si>
  <si>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</si>
  <si>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</si>
  <si>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</si>
  <si>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</si>
  <si>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</si>
  <si>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</si>
  <si>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</si>
  <si>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</si>
  <si>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</si>
  <si>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</si>
  <si>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</si>
  <si>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</si>
  <si>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</si>
  <si>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</si>
  <si>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</si>
  <si>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</si>
  <si>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</si>
  <si>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</si>
  <si>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</si>
  <si>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</si>
  <si>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</si>
  <si>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</si>
  <si>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</si>
  <si>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</si>
  <si>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</si>
  <si>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</si>
  <si>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</si>
  <si>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</si>
  <si>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</si>
  <si>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</si>
  <si>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</si>
  <si>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</si>
  <si>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</si>
  <si>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</si>
  <si>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</si>
  <si>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</si>
  <si>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</si>
  <si>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</si>
  <si>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</si>
  <si>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</si>
  <si>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</si>
  <si>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</si>
  <si>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</si>
  <si>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</si>
  <si>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</si>
  <si>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</si>
  <si>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</si>
  <si>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</si>
  <si>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</si>
  <si>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</si>
  <si>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</si>
  <si>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</si>
  <si>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</si>
  <si>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</si>
  <si>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</si>
  <si>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</si>
  <si>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</si>
  <si>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</si>
  <si>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</si>
  <si>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</si>
  <si>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</si>
  <si>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</si>
  <si>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</si>
  <si>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</si>
  <si>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</si>
  <si>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</si>
  <si>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</si>
  <si>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</si>
  <si>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</si>
  <si>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</si>
  <si>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</si>
  <si>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</si>
  <si>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</si>
  <si>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</si>
  <si>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</si>
  <si>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</si>
  <si>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</si>
  <si>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</si>
  <si>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</si>
  <si>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</si>
  <si>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</si>
  <si>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</si>
  <si>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</si>
  <si>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</si>
  <si>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</si>
  <si>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</si>
  <si>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</si>
  <si>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</si>
  <si>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</si>
  <si>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</si>
  <si>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</si>
  <si>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</si>
  <si>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</si>
  <si>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</si>
  <si>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</si>
  <si>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</si>
  <si>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</si>
  <si>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</si>
  <si>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</si>
  <si>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</si>
  <si>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</si>
  <si>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</si>
  <si>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</si>
  <si>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</si>
  <si>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</si>
  <si>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</si>
  <si>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</si>
  <si>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</si>
  <si>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</si>
  <si>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</si>
  <si>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</si>
  <si>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</si>
  <si>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</si>
  <si>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</si>
  <si>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</si>
  <si>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</si>
  <si>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</si>
  <si>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</si>
  <si>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</si>
  <si>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</si>
  <si>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</si>
  <si>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</si>
  <si>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</si>
  <si>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</si>
  <si>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</si>
  <si>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</si>
  <si>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</si>
  <si>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</si>
  <si>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</si>
  <si>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</si>
  <si>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</si>
  <si>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</si>
  <si>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</si>
  <si>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</si>
  <si>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</si>
  <si>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</si>
  <si>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</si>
  <si>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</si>
  <si>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</si>
  <si>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</si>
  <si>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</si>
  <si>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</si>
  <si>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</si>
  <si>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</si>
  <si>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</si>
  <si>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</si>
  <si>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</si>
  <si>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</si>
  <si>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</si>
  <si>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</si>
  <si>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</si>
  <si>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</si>
  <si>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</si>
  <si>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</si>
  <si>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</si>
  <si>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</si>
  <si>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</si>
  <si>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</si>
  <si>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</si>
  <si>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</si>
  <si>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</si>
  <si>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</si>
  <si>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</si>
  <si>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</si>
  <si>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</si>
  <si>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</si>
  <si>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</si>
  <si>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</si>
  <si>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</si>
  <si>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</si>
  <si>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</si>
  <si>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</si>
  <si>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</si>
  <si>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</si>
  <si>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</si>
  <si>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</si>
  <si>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</si>
  <si>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</si>
  <si>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</si>
  <si>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</si>
  <si>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</si>
  <si>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</si>
  <si>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</si>
  <si>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</si>
  <si>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</si>
  <si>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</si>
  <si>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</si>
  <si>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</si>
  <si>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</si>
  <si>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</si>
  <si>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</si>
  <si>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</si>
  <si>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</si>
  <si>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</si>
  <si>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</si>
  <si>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</si>
  <si>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</si>
  <si>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</si>
  <si>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</si>
  <si>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</si>
  <si>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</si>
  <si>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</si>
  <si>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</si>
  <si>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</si>
  <si>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</si>
  <si>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</si>
  <si>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</si>
  <si>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</si>
  <si>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</si>
  <si>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</si>
  <si>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</si>
  <si>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</si>
  <si>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</si>
  <si>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</si>
  <si>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</si>
  <si>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</si>
  <si>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</si>
  <si>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</si>
  <si>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</si>
  <si>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</si>
  <si>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</si>
  <si>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</si>
  <si>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</si>
  <si>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</si>
  <si>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</si>
  <si>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</si>
  <si>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</si>
  <si>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</si>
  <si>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</si>
  <si>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</si>
  <si>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</si>
  <si>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</si>
  <si>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</si>
  <si>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</si>
  <si>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</si>
  <si>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</si>
  <si>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</si>
  <si>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</si>
  <si>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</si>
  <si>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</si>
  <si>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</si>
  <si>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</si>
  <si>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</si>
  <si>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</si>
  <si>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</si>
  <si>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</si>
  <si>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</si>
  <si>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</si>
  <si>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</si>
  <si>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</si>
  <si>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</si>
  <si>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</si>
  <si>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</si>
  <si>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</si>
  <si>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</si>
  <si>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</si>
  <si>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</si>
  <si>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</si>
  <si>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</si>
  <si>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</si>
  <si>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</si>
  <si>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</si>
  <si>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</si>
  <si>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</si>
  <si>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</si>
  <si>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</si>
  <si>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</si>
  <si>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</si>
  <si>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</si>
  <si>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</si>
  <si>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</si>
  <si>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</si>
  <si>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</si>
  <si>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</si>
  <si>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</si>
  <si>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</si>
  <si>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</si>
  <si>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</si>
  <si>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</si>
  <si>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</si>
  <si>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</si>
  <si>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</si>
  <si>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</si>
  <si>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</si>
  <si>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</si>
  <si>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</si>
  <si>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</si>
  <si>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</si>
  <si>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</si>
  <si>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</si>
  <si>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</si>
  <si>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</si>
  <si>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</si>
  <si>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</si>
  <si>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</si>
  <si>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</si>
  <si>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</si>
  <si>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</si>
  <si>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</si>
  <si>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</si>
  <si>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</si>
  <si>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</si>
  <si>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</si>
  <si>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</si>
  <si>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</si>
  <si>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</si>
  <si>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</si>
  <si>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</si>
  <si>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</si>
  <si>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</si>
  <si>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</si>
  <si>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</si>
  <si>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</si>
  <si>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</si>
  <si>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</si>
  <si>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</si>
  <si>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</si>
  <si>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</si>
  <si>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</si>
  <si>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</si>
  <si>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</si>
  <si>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</si>
  <si>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</si>
  <si>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</si>
  <si>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</si>
  <si>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</si>
  <si>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</si>
  <si>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</si>
  <si>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</si>
  <si>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</si>
  <si>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</si>
  <si>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</si>
  <si>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</si>
  <si>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</si>
  <si>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</si>
  <si>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</si>
  <si>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</si>
  <si>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</si>
  <si>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</si>
  <si>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</si>
  <si>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</si>
  <si>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</si>
  <si>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</si>
  <si>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</si>
  <si>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</si>
  <si>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</si>
  <si>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</si>
  <si>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</si>
  <si>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</si>
  <si>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</si>
  <si>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</si>
  <si>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</si>
  <si>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</si>
  <si>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</si>
  <si>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</si>
  <si>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</si>
  <si>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</si>
  <si>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</si>
  <si>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</si>
  <si>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</si>
  <si>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</si>
  <si>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</si>
  <si>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</si>
  <si>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</si>
  <si>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</si>
  <si>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</si>
  <si>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</si>
  <si>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</si>
  <si>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</si>
  <si>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</si>
  <si>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</si>
  <si>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</si>
  <si>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</si>
  <si>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</si>
  <si>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</si>
  <si>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</si>
  <si>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</si>
  <si>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</si>
  <si>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</si>
  <si>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</si>
  <si>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</si>
  <si>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</si>
  <si>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</si>
  <si>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</si>
  <si>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</si>
  <si>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</si>
  <si>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</si>
  <si>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</si>
  <si>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</si>
  <si>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</si>
  <si>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</si>
  <si>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</si>
  <si>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</si>
  <si>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</si>
  <si>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</si>
  <si>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</si>
  <si>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</si>
  <si>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</si>
  <si>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</si>
  <si>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</si>
  <si>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</si>
  <si>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</si>
  <si>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</si>
  <si>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</si>
  <si>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</si>
  <si>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</si>
  <si>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</si>
  <si>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</si>
  <si>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</si>
  <si>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</si>
  <si>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</si>
  <si>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</si>
  <si>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</si>
  <si>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</si>
  <si>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</si>
  <si>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</si>
  <si>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</si>
  <si>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</si>
  <si>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</si>
  <si>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</si>
  <si>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</si>
  <si>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</si>
  <si>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</si>
  <si>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</si>
  <si>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</si>
  <si>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</si>
  <si>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</si>
  <si>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</si>
  <si>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</si>
  <si>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</si>
  <si>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</si>
  <si>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</si>
  <si>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</si>
  <si>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</si>
  <si>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</si>
  <si>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</si>
  <si>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</si>
  <si>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</si>
  <si>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</si>
  <si>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</si>
  <si>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</si>
  <si>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</si>
  <si>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</si>
  <si>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</si>
  <si>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</si>
  <si>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</si>
  <si>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</si>
  <si>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</si>
  <si>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</si>
  <si>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</si>
  <si>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</si>
  <si>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</si>
  <si>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</si>
  <si>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</si>
  <si>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</si>
  <si>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</si>
  <si>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</si>
  <si>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</si>
  <si>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</si>
  <si>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</si>
  <si>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</si>
  <si>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</si>
  <si>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</si>
  <si>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</si>
  <si>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</si>
  <si>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</si>
  <si>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</si>
  <si>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</si>
  <si>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</si>
  <si>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</si>
  <si>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</si>
  <si>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</si>
  <si>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</si>
  <si>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</si>
  <si>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</si>
  <si>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</si>
  <si>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</si>
  <si>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</si>
  <si>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</si>
  <si>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</si>
  <si>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</si>
  <si>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</si>
  <si>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</si>
  <si>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</si>
  <si>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</si>
  <si>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</si>
  <si>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</si>
  <si>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</si>
  <si>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</si>
  <si>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</si>
  <si>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</si>
  <si>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</si>
  <si>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</si>
  <si>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</si>
  <si>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</si>
  <si>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</si>
  <si>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</si>
  <si>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</si>
  <si>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</si>
  <si>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</si>
  <si>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</si>
  <si>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</si>
  <si>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</si>
  <si>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</si>
  <si>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</si>
  <si>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</si>
  <si>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</si>
  <si>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</si>
  <si>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</si>
  <si>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</si>
  <si>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</si>
  <si>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</si>
  <si>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</si>
  <si>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</si>
  <si>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</si>
  <si>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</si>
  <si>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</si>
  <si>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</si>
  <si>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</si>
  <si>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</si>
  <si>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</si>
  <si>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</si>
  <si>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</si>
  <si>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</si>
  <si>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</si>
  <si>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</si>
  <si>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</si>
  <si>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</si>
  <si>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</si>
  <si>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</si>
  <si>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</si>
  <si>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</si>
  <si>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</si>
  <si>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</si>
  <si>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</si>
  <si>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</si>
  <si>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</si>
  <si>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</si>
  <si>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</si>
  <si>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</si>
  <si>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</si>
  <si>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</si>
  <si>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</si>
  <si>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</si>
  <si>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</si>
  <si>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</si>
  <si>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</si>
  <si>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</si>
  <si>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</si>
  <si>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</si>
  <si>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</si>
  <si>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</si>
  <si>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</si>
  <si>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</si>
  <si>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</si>
  <si>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</si>
  <si>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</si>
  <si>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</si>
  <si>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</si>
  <si>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</si>
  <si>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</si>
  <si>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</si>
  <si>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</si>
  <si>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</si>
  <si>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</si>
  <si>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</si>
  <si>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</si>
  <si>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</si>
  <si>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</si>
  <si>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</si>
  <si>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</si>
  <si>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</si>
  <si>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</si>
  <si>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</si>
  <si>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</si>
  <si>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</si>
  <si>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</si>
  <si>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</si>
  <si>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</si>
  <si>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</si>
  <si>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</si>
  <si>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</si>
  <si>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</si>
  <si>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</si>
  <si>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</si>
  <si>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</si>
  <si>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</si>
  <si>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</si>
  <si>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</si>
  <si>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</si>
  <si>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</si>
  <si>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</si>
  <si>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</si>
  <si>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</si>
  <si>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</si>
  <si>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</si>
  <si>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</si>
  <si>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</si>
  <si>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</si>
  <si>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</si>
  <si>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</si>
  <si>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</si>
  <si>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</si>
  <si>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</si>
  <si>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</si>
  <si>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</si>
  <si>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</si>
  <si>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</si>
  <si>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</si>
  <si>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</si>
  <si>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</si>
  <si>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</si>
  <si>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</si>
  <si>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</si>
  <si>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</si>
  <si>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</si>
  <si>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</si>
  <si>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</si>
  <si>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</si>
  <si>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</si>
  <si>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</si>
  <si>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</si>
  <si>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</si>
  <si>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</si>
  <si>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</si>
  <si>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</si>
  <si>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</si>
  <si>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</si>
  <si>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</si>
  <si>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</si>
  <si>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</si>
  <si>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</si>
  <si>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</si>
  <si>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</si>
  <si>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</si>
  <si>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</si>
  <si>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</si>
  <si>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</si>
  <si>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</si>
  <si>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</si>
  <si>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</si>
  <si>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</si>
  <si>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</si>
  <si>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</si>
  <si>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</si>
  <si>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</si>
  <si>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</si>
  <si>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</si>
  <si>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</si>
  <si>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</si>
  <si>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</si>
  <si>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</si>
  <si>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</si>
  <si>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</si>
  <si>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</si>
  <si>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</si>
  <si>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</si>
  <si>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</si>
  <si>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</si>
  <si>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</si>
  <si>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</si>
  <si>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</si>
  <si>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</si>
  <si>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</si>
  <si>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</si>
  <si>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</si>
  <si>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</si>
  <si>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</si>
  <si>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</si>
  <si>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</si>
  <si>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</si>
  <si>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</si>
  <si>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</si>
  <si>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</si>
  <si>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</si>
  <si>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</si>
  <si>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</si>
  <si>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</si>
  <si>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</si>
  <si>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</si>
  <si>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</si>
  <si>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</si>
  <si>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</si>
  <si>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</si>
  <si>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</si>
  <si>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</si>
  <si>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</si>
  <si>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</si>
  <si>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</si>
  <si>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</si>
  <si>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</si>
  <si>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</si>
  <si>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</si>
  <si>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</si>
  <si>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</si>
  <si>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</si>
  <si>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</si>
  <si>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</si>
  <si>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</si>
  <si>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</si>
  <si>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</si>
  <si>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</si>
  <si>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</si>
  <si>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</si>
  <si>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</si>
  <si>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</si>
  <si>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</si>
  <si>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</si>
  <si>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</si>
  <si>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</si>
  <si>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</si>
  <si>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</si>
  <si>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</si>
  <si>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</si>
  <si>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</si>
  <si>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</si>
  <si>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</si>
  <si>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</si>
  <si>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</si>
  <si>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</si>
  <si>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</si>
  <si>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</si>
  <si>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</si>
  <si>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</si>
  <si>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</si>
  <si>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</si>
  <si>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</si>
  <si>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</si>
  <si>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</si>
  <si>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</si>
  <si>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</si>
  <si>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</si>
  <si>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</si>
  <si>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</si>
  <si>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</si>
  <si>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</si>
  <si>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</si>
  <si>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</si>
  <si>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</si>
  <si>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</si>
  <si>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</si>
  <si>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</si>
  <si>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</si>
  <si>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</si>
  <si>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</si>
  <si>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</si>
  <si>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</si>
  <si>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</si>
  <si>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</si>
  <si>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</si>
  <si>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</si>
  <si>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</si>
  <si>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</si>
  <si>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</si>
  <si>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</si>
  <si>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</si>
  <si>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</si>
  <si>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</si>
  <si>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</si>
  <si>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</si>
  <si>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</si>
  <si>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</si>
  <si>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</si>
  <si>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</si>
  <si>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</si>
  <si>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</si>
  <si>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</si>
  <si>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</si>
  <si>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</si>
  <si>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</si>
  <si>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</si>
  <si>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</si>
  <si>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</si>
  <si>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</si>
  <si>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</si>
  <si>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</si>
  <si>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</si>
  <si>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</si>
  <si>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</si>
  <si>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</si>
  <si>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</si>
  <si>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</si>
  <si>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</si>
  <si>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</si>
  <si>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</si>
  <si>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</si>
  <si>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</si>
  <si>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</si>
  <si>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</si>
  <si>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</si>
  <si>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</si>
  <si>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</si>
  <si>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</si>
  <si>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</si>
  <si>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</si>
  <si>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</si>
  <si>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</si>
  <si>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</si>
  <si>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</si>
  <si>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</si>
  <si>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</si>
  <si>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</si>
  <si>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</si>
  <si>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</si>
  <si>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</si>
  <si>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</si>
  <si>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</si>
  <si>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</si>
  <si>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</si>
  <si>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</si>
  <si>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</si>
  <si>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</si>
  <si>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</si>
  <si>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</si>
  <si>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</si>
  <si>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</si>
  <si>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</si>
  <si>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</si>
  <si>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</si>
  <si>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</si>
  <si>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</si>
  <si>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</si>
  <si>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</si>
  <si>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</si>
  <si>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</si>
  <si>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</si>
  <si>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</si>
  <si>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</si>
  <si>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</si>
  <si>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</si>
  <si>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</si>
  <si>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</si>
  <si>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</si>
  <si>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</si>
  <si>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</si>
  <si>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</si>
  <si>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</si>
  <si>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</si>
  <si>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</si>
  <si>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</si>
  <si>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</si>
  <si>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</si>
  <si>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</si>
  <si>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</si>
  <si>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</si>
  <si>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</si>
  <si>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</si>
  <si>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</si>
  <si>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</si>
  <si>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</si>
  <si>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</si>
  <si>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</si>
  <si>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</si>
  <si>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</si>
  <si>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</si>
  <si>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</si>
  <si>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</si>
  <si>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</si>
  <si>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</si>
  <si>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</si>
  <si>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</si>
  <si>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</si>
  <si>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</si>
  <si>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</si>
  <si>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</si>
  <si>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</si>
  <si>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</si>
  <si>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</si>
  <si>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</si>
  <si>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</si>
  <si>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</si>
  <si>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</si>
  <si>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</si>
  <si>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</si>
  <si>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</si>
  <si>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</si>
  <si>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</si>
  <si>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</si>
  <si>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</si>
  <si>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</si>
  <si>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</si>
  <si>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</si>
  <si>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</si>
  <si>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</si>
  <si>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</si>
  <si>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</si>
  <si>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</si>
  <si>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</si>
  <si>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</si>
  <si>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</si>
  <si>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</si>
  <si>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</si>
  <si>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</si>
  <si>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</si>
  <si>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</si>
  <si>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</si>
  <si>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</si>
  <si>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</si>
  <si>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</si>
  <si>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</si>
  <si>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</si>
  <si>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</si>
  <si>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</si>
  <si>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</si>
  <si>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</si>
  <si>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</si>
  <si>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</si>
  <si>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</si>
  <si>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</si>
  <si>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</si>
  <si>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</si>
  <si>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</si>
  <si>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</si>
  <si>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</si>
  <si>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</si>
  <si>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</si>
  <si>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</si>
  <si>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</si>
  <si>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</si>
  <si>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</si>
  <si>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</si>
  <si>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</si>
  <si>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</si>
  <si>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</si>
  <si>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</si>
  <si>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</si>
  <si>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</si>
  <si>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</si>
  <si>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</si>
  <si>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</si>
  <si>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</si>
  <si>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</si>
  <si>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</si>
  <si>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</si>
  <si>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</si>
  <si>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</si>
  <si>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</si>
  <si>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</si>
  <si>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</si>
  <si>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</si>
  <si>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</si>
  <si>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</si>
  <si>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</si>
  <si>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</si>
  <si>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</si>
  <si>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</si>
  <si>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</si>
  <si>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</si>
  <si>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</si>
  <si>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</si>
  <si>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</si>
  <si>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</si>
  <si>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</si>
  <si>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</si>
  <si>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</si>
  <si>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</si>
  <si>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</si>
  <si>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</si>
  <si>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</si>
  <si>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</si>
  <si>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</si>
  <si>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</si>
  <si>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</si>
  <si>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</si>
  <si>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</si>
  <si>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</si>
  <si>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</si>
  <si>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</si>
  <si>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</si>
  <si>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</si>
  <si>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</si>
  <si>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</si>
  <si>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</si>
  <si>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</si>
  <si>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</si>
  <si>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</si>
  <si>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</si>
  <si>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</si>
  <si>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</si>
  <si>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</si>
  <si>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</si>
  <si>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</si>
  <si>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</si>
  <si>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</si>
  <si>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</si>
  <si>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</si>
  <si>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</si>
  <si>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</si>
  <si>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</si>
  <si>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</si>
  <si>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</si>
  <si>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</si>
  <si>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</si>
  <si>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</si>
  <si>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</si>
  <si>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</si>
  <si>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</si>
  <si>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</si>
  <si>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</si>
  <si>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</si>
  <si>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</si>
  <si>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</si>
  <si>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</si>
  <si>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</si>
  <si>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</si>
  <si>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</si>
  <si>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</si>
  <si>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</si>
  <si>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</si>
  <si>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</si>
  <si>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</si>
  <si>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</si>
  <si>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</si>
  <si>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</si>
  <si>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</si>
  <si>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</si>
  <si>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</si>
  <si>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</si>
  <si>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</si>
  <si>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</si>
  <si>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</si>
  <si>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</si>
  <si>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</si>
  <si>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</si>
  <si>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</si>
  <si>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</si>
  <si>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</si>
  <si>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</si>
  <si>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</si>
  <si>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</si>
  <si>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</si>
  <si>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</si>
  <si>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</si>
  <si>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</si>
  <si>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</si>
  <si>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</si>
  <si>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</si>
  <si>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</si>
  <si>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</si>
  <si>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</si>
  <si>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</si>
  <si>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</si>
  <si>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</si>
  <si>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</si>
  <si>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</si>
  <si>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</si>
  <si>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</si>
  <si>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</si>
  <si>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</si>
  <si>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</si>
  <si>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</si>
  <si>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</si>
  <si>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</si>
  <si>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</si>
  <si>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</si>
  <si>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</si>
  <si>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</si>
  <si>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</si>
  <si>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</si>
  <si>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</si>
  <si>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</si>
  <si>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</si>
  <si>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</si>
  <si>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</si>
  <si>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</si>
  <si>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</si>
  <si>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</si>
  <si>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</si>
  <si>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</si>
  <si>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</si>
  <si>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</si>
  <si>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</si>
  <si>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</si>
  <si>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</si>
  <si>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</si>
  <si>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</si>
  <si>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</si>
  <si>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</si>
  <si>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</si>
  <si>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</si>
  <si>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</si>
  <si>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</si>
  <si>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</si>
  <si>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</si>
  <si>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</si>
  <si>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</si>
  <si>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</si>
  <si>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</si>
  <si>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</si>
  <si>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</si>
  <si>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</si>
  <si>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</si>
  <si>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</si>
  <si>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</si>
  <si>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</si>
  <si>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</si>
  <si>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</si>
  <si>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</si>
  <si>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</si>
  <si>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</si>
  <si>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</si>
  <si>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</si>
  <si>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</si>
  <si>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</si>
  <si>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</si>
  <si>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</si>
  <si>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</si>
  <si>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</si>
  <si>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</si>
  <si>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</si>
  <si>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</si>
  <si>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</si>
  <si>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</si>
  <si>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</si>
  <si>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</si>
  <si>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</si>
  <si>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</si>
  <si>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</si>
  <si>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</si>
  <si>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</si>
  <si>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</si>
  <si>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</si>
  <si>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</si>
  <si>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</si>
  <si>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</si>
  <si>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</si>
  <si>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</si>
  <si>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</si>
  <si>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</si>
  <si>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</si>
  <si>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</si>
  <si>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</si>
  <si>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</si>
  <si>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</si>
  <si>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</si>
  <si>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</si>
  <si>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</si>
  <si>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</si>
  <si>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</si>
  <si>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</si>
  <si>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</si>
  <si>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</si>
  <si>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</si>
  <si>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</si>
  <si>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</si>
  <si>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</si>
  <si>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</si>
  <si>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</si>
  <si>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</si>
  <si>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</si>
  <si>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</si>
  <si>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</si>
  <si>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</si>
  <si>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</si>
  <si>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</si>
  <si>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</si>
  <si>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</si>
  <si>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</si>
  <si>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</si>
  <si>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</si>
  <si>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</si>
  <si>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</si>
  <si>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</si>
  <si>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</si>
  <si>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</si>
  <si>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</si>
  <si>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</si>
  <si>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</si>
  <si>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</si>
  <si>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</si>
  <si>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</si>
  <si>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</si>
  <si>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</si>
  <si>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</si>
  <si>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</si>
  <si>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</si>
  <si>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</si>
  <si>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</si>
  <si>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</si>
  <si>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</si>
  <si>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</si>
  <si>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</si>
  <si>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</si>
  <si>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</si>
  <si>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</si>
  <si>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</si>
  <si>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</si>
  <si>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</si>
  <si>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</si>
  <si>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</si>
  <si>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</si>
  <si>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</si>
  <si>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</si>
  <si>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</si>
  <si>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</si>
  <si>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</si>
  <si>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</si>
  <si>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</si>
  <si>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</si>
  <si>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</si>
  <si>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</si>
  <si>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</si>
  <si>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</si>
  <si>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</si>
  <si>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</si>
  <si>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</si>
  <si>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</si>
  <si>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</si>
  <si>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</si>
  <si>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</si>
  <si>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</si>
  <si>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</si>
  <si>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</si>
  <si>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</si>
  <si>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</si>
  <si>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</si>
  <si>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</si>
  <si>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</si>
  <si>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</si>
  <si>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</si>
  <si>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</si>
  <si>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</si>
  <si>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</si>
  <si>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</si>
  <si>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</si>
  <si>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</si>
  <si>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</si>
  <si>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</si>
  <si>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</si>
  <si>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</si>
  <si>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</si>
  <si>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</si>
  <si>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</si>
  <si>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</si>
  <si>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</si>
  <si>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</si>
  <si>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</si>
  <si>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</si>
  <si>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</si>
  <si>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</si>
  <si>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</si>
  <si>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</si>
  <si>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</si>
  <si>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</si>
  <si>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</si>
  <si>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</si>
  <si>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</si>
  <si>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</si>
  <si>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</si>
  <si>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</si>
  <si>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</si>
  <si>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</si>
  <si>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</si>
  <si>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</si>
  <si>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</si>
  <si>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</si>
  <si>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</si>
  <si>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</si>
  <si>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</si>
  <si>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</si>
  <si>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</si>
  <si>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</si>
  <si>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</si>
  <si>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</si>
  <si>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</si>
  <si>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</si>
  <si>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</si>
  <si>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</si>
  <si>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</si>
  <si>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</si>
  <si>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</si>
  <si>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</si>
  <si>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</si>
  <si>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</si>
  <si>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</si>
  <si>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</si>
  <si>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</si>
  <si>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</si>
  <si>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</si>
  <si>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</si>
  <si>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</si>
  <si>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</si>
  <si>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</si>
  <si>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</si>
  <si>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</si>
  <si>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</si>
  <si>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</si>
  <si>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</si>
  <si>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</si>
  <si>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</si>
  <si>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</si>
  <si>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</si>
  <si>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</si>
  <si>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</si>
  <si>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</si>
  <si>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</si>
  <si>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</si>
  <si>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</si>
  <si>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</si>
  <si>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</si>
  <si>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</si>
  <si>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</si>
  <si>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</si>
  <si>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</si>
  <si>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</si>
  <si>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</si>
  <si>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</si>
  <si>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</si>
  <si>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</si>
  <si>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</si>
  <si>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</si>
  <si>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</si>
  <si>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</si>
  <si>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</si>
  <si>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</si>
  <si>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</si>
  <si>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</si>
  <si>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</si>
  <si>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</si>
  <si>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</si>
  <si>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</si>
  <si>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</si>
  <si>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</si>
  <si>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</si>
  <si>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</si>
  <si>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</si>
  <si>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</si>
  <si>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</si>
  <si>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</si>
  <si>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</si>
  <si>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</si>
  <si>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</si>
  <si>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</si>
  <si>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</si>
  <si>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</si>
  <si>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</si>
  <si>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</si>
  <si>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</si>
  <si>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</si>
  <si>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</si>
  <si>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</si>
  <si>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</si>
  <si>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</si>
  <si>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</si>
  <si>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</si>
  <si>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</si>
  <si>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</si>
  <si>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</si>
  <si>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</si>
  <si>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</si>
  <si>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</si>
  <si>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</si>
  <si>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</si>
  <si>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</si>
  <si>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</si>
  <si>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</si>
  <si>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</si>
  <si>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</si>
  <si>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</si>
  <si>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</si>
  <si>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</si>
  <si>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</si>
  <si>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</si>
  <si>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</si>
  <si>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</si>
  <si>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</si>
  <si>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</si>
  <si>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</si>
  <si>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</si>
  <si>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</si>
  <si>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</si>
  <si>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</si>
  <si>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</si>
  <si>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</si>
  <si>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</si>
  <si>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</si>
  <si>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</si>
  <si>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</si>
  <si>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</si>
  <si>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</si>
  <si>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</si>
  <si>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</si>
  <si>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</si>
  <si>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</si>
  <si>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</si>
  <si>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</si>
  <si>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</si>
  <si>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</si>
  <si>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</si>
  <si>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</si>
  <si>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</si>
  <si>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</si>
  <si>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</si>
  <si>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</si>
  <si>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</si>
  <si>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</si>
  <si>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</si>
  <si>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</si>
  <si>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</si>
  <si>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</si>
  <si>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</si>
  <si>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</si>
  <si>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</si>
  <si>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</si>
  <si>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</si>
  <si>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</si>
  <si>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</si>
  <si>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</si>
  <si>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</si>
  <si>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</si>
  <si>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</si>
  <si>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</si>
  <si>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</si>
  <si>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</si>
  <si>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</si>
  <si>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</si>
  <si>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</si>
  <si>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</si>
  <si>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</si>
  <si>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</si>
  <si>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</si>
  <si>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</si>
  <si>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</si>
  <si>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</si>
  <si>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</si>
  <si>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</si>
  <si>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</si>
  <si>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</si>
  <si>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</si>
  <si>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</si>
  <si>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</si>
  <si>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</si>
  <si>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</si>
  <si>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</si>
  <si>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</si>
  <si>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</si>
  <si>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</si>
  <si>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</si>
  <si>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</si>
  <si>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</si>
  <si>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</si>
  <si>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</si>
  <si>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</si>
  <si>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</si>
  <si>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</si>
  <si>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</si>
  <si>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</si>
  <si>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</si>
  <si>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</si>
  <si>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</si>
  <si>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</si>
  <si>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</si>
  <si>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</si>
  <si>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</si>
  <si>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</si>
  <si>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</si>
  <si>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</si>
  <si>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</si>
  <si>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</si>
  <si>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</si>
  <si>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</si>
  <si>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</si>
  <si>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</si>
  <si>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</si>
  <si>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</si>
  <si>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</si>
  <si>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</si>
  <si>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</si>
  <si>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</si>
  <si>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</si>
  <si>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</si>
  <si>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</si>
  <si>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</si>
  <si>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</si>
  <si>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</si>
  <si>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</si>
  <si>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</si>
  <si>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</si>
  <si>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</si>
  <si>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</si>
  <si>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</si>
  <si>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</si>
  <si>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</si>
  <si>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</si>
  <si>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</si>
  <si>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</si>
  <si>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</si>
  <si>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</si>
  <si>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</si>
  <si>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</si>
  <si>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</si>
  <si>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</si>
  <si>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</si>
  <si>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</si>
  <si>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</si>
  <si>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</si>
  <si>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</si>
  <si>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</si>
  <si>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</si>
  <si>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</si>
  <si>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</si>
  <si>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</si>
  <si>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</si>
  <si>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</si>
  <si>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</si>
  <si>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</si>
  <si>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</si>
  <si>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</si>
  <si>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</si>
  <si>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</si>
  <si>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</si>
  <si>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</si>
  <si>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</si>
  <si>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</si>
  <si>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</si>
  <si>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</si>
  <si>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</si>
  <si>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</si>
  <si>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</si>
  <si>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</si>
  <si>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</si>
  <si>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</si>
  <si>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</si>
  <si>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</si>
  <si>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</si>
  <si>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</si>
  <si>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</si>
  <si>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</si>
  <si>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</si>
  <si>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</si>
  <si>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</si>
  <si>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</si>
  <si>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</si>
  <si>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</si>
  <si>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</si>
  <si>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</si>
  <si>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</si>
  <si>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</si>
  <si>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</si>
  <si>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</si>
  <si>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</si>
  <si>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</si>
  <si>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</si>
  <si>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</si>
  <si>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</si>
  <si>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</si>
  <si>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</si>
  <si>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</si>
  <si>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</si>
  <si>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</si>
  <si>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</si>
  <si>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</si>
  <si>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</si>
  <si>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</si>
  <si>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</si>
  <si>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</si>
  <si>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</si>
  <si>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</si>
  <si>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</si>
  <si>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</si>
  <si>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</si>
  <si>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</si>
  <si>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</si>
  <si>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</si>
  <si>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</si>
  <si>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</si>
  <si>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</si>
  <si>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</si>
  <si>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</si>
  <si>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</si>
  <si>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</si>
  <si>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</si>
  <si>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</si>
  <si>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</si>
  <si>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</si>
  <si>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</si>
  <si>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</si>
  <si>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</si>
  <si>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</si>
  <si>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</si>
  <si>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</si>
  <si>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</si>
  <si>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</si>
  <si>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</si>
  <si>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</si>
  <si>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</si>
  <si>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</si>
  <si>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</si>
  <si>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</si>
  <si>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</si>
  <si>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</si>
  <si>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</si>
  <si>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</si>
  <si>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</si>
  <si>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</si>
  <si>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</si>
  <si>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</si>
  <si>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</si>
  <si>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</si>
  <si>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</si>
  <si>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</si>
  <si>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</si>
  <si>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</si>
  <si>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</si>
  <si>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</si>
  <si>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</si>
  <si>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</si>
  <si>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</si>
  <si>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</si>
  <si>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</si>
  <si>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</si>
  <si>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</si>
  <si>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</si>
  <si>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</si>
  <si>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</si>
  <si>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</si>
  <si>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</si>
  <si>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</si>
  <si>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</si>
  <si>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</si>
  <si>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</si>
  <si>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</si>
  <si>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</si>
  <si>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</si>
  <si>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</si>
  <si>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</si>
  <si>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</si>
  <si>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</si>
  <si>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</si>
  <si>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</si>
  <si>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</si>
  <si>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</si>
  <si>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</si>
  <si>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</si>
  <si>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</si>
  <si>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</si>
  <si>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</si>
  <si>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</si>
  <si>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</si>
  <si>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</si>
  <si>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</si>
  <si>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</si>
  <si>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</si>
  <si>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</si>
  <si>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</si>
  <si>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</si>
  <si>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</si>
  <si>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</si>
  <si>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</si>
  <si>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</si>
  <si>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</si>
  <si>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</si>
  <si>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</si>
  <si>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</si>
  <si>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</si>
  <si>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</si>
  <si>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</si>
  <si>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</si>
  <si>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</si>
  <si>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</si>
  <si>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</si>
  <si>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</si>
  <si>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</si>
  <si>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</si>
  <si>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</si>
  <si>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</si>
  <si>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</si>
  <si>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</si>
  <si>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</si>
  <si>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</si>
  <si>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</si>
  <si>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</si>
  <si>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</si>
  <si>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</si>
  <si>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</si>
  <si>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</si>
  <si>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</si>
  <si>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</si>
  <si>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</si>
  <si>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</si>
  <si>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</si>
  <si>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</si>
  <si>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</si>
  <si>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</si>
  <si>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</si>
  <si>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</si>
  <si>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</si>
  <si>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</si>
  <si>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</si>
  <si>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</si>
  <si>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</si>
  <si>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</si>
  <si>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</si>
  <si>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</si>
  <si>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</si>
  <si>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</si>
  <si>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</si>
  <si>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</si>
  <si>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</si>
  <si>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</si>
  <si>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</si>
  <si>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</si>
  <si>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</si>
  <si>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</si>
  <si>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</si>
  <si>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</si>
  <si>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</si>
  <si>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</si>
  <si>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</si>
  <si>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</si>
  <si>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</si>
  <si>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</si>
  <si>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</si>
  <si>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</si>
  <si>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</si>
  <si>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</si>
  <si>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</si>
  <si>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</si>
  <si>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</si>
  <si>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</si>
  <si>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</si>
  <si>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</si>
  <si>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</si>
  <si>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</si>
  <si>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</si>
  <si>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</si>
  <si>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</si>
  <si>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</si>
  <si>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</si>
  <si>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</si>
  <si>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</si>
  <si>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</si>
  <si>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</si>
  <si>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</si>
  <si>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</si>
  <si>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</si>
  <si>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</si>
  <si>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</si>
  <si>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</si>
  <si>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</si>
  <si>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</si>
  <si>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</si>
  <si>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</si>
  <si>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</si>
  <si>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</si>
  <si>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</si>
  <si>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</si>
  <si>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</si>
  <si>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</si>
  <si>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</si>
  <si>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</si>
  <si>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</si>
  <si>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</si>
  <si>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</si>
  <si>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</si>
  <si>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</si>
  <si>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</si>
  <si>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</si>
  <si>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</si>
  <si>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</si>
  <si>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</si>
  <si>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</si>
  <si>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</si>
  <si>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</si>
  <si>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</si>
  <si>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</si>
  <si>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</si>
  <si>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</si>
  <si>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</si>
  <si>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</si>
  <si>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</si>
  <si>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</si>
  <si>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</si>
  <si>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</si>
  <si>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</si>
  <si>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</si>
  <si>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</si>
  <si>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</si>
  <si>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</si>
  <si>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</si>
  <si>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</si>
  <si>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</si>
  <si>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</si>
  <si>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</si>
  <si>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</si>
  <si>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</si>
  <si>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</si>
  <si>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</si>
  <si>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</si>
  <si>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</si>
  <si>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</si>
  <si>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</si>
  <si>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</si>
  <si>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</si>
  <si>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</si>
  <si>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</si>
  <si>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</si>
  <si>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</si>
  <si>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</si>
  <si>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</si>
  <si>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</si>
  <si>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</si>
  <si>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</si>
  <si>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</si>
  <si>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</si>
  <si>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</si>
  <si>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</si>
  <si>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</si>
  <si>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</si>
  <si>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</si>
  <si>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</si>
  <si>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</si>
  <si>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</si>
  <si>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</si>
  <si>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</si>
  <si>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</si>
  <si>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</si>
  <si>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</si>
  <si>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</si>
  <si>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</si>
  <si>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</si>
  <si>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</si>
  <si>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</si>
  <si>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</si>
  <si>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</si>
  <si>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</si>
  <si>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</si>
  <si>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</si>
  <si>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</si>
  <si>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</si>
  <si>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</si>
  <si>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</si>
  <si>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</si>
  <si>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</si>
  <si>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</si>
  <si>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</si>
  <si>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</si>
  <si>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</si>
  <si>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</si>
  <si>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</si>
  <si>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</si>
  <si>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</si>
  <si>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</si>
  <si>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</si>
  <si>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</si>
  <si>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</si>
  <si>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</si>
  <si>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</si>
  <si>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</si>
  <si>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</si>
  <si>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</si>
  <si>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</si>
  <si>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</si>
  <si>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</si>
  <si>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</si>
  <si>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</si>
  <si>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</si>
  <si>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</si>
  <si>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</si>
  <si>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</si>
  <si>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</si>
  <si>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</si>
  <si>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</si>
  <si>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</si>
  <si>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</si>
  <si>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</si>
  <si>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</si>
  <si>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</si>
  <si>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</si>
  <si>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</si>
  <si>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</si>
  <si>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</si>
  <si>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</si>
  <si>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</si>
  <si>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</si>
  <si>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</si>
  <si>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</si>
  <si>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</si>
  <si>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</si>
  <si>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</si>
  <si>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</si>
  <si>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</si>
  <si>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</si>
  <si>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</si>
  <si>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</si>
  <si>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</si>
  <si>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</si>
  <si>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</si>
  <si>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</si>
  <si>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</si>
  <si>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</si>
  <si>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</si>
  <si>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</si>
  <si>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</si>
  <si>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</si>
  <si>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</si>
  <si>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</si>
  <si>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</si>
  <si>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</si>
  <si>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</si>
  <si>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</si>
  <si>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</si>
  <si>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</si>
  <si>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</si>
  <si>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</si>
  <si>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</si>
  <si>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</si>
  <si>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</si>
  <si>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</si>
  <si>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</si>
  <si>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</si>
  <si>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</si>
  <si>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</si>
  <si>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</si>
  <si>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</si>
  <si>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</si>
  <si>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</si>
  <si>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</si>
  <si>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</si>
  <si>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</si>
  <si>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</si>
  <si>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</si>
  <si>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</si>
  <si>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</si>
  <si>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</si>
  <si>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</si>
  <si>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</si>
  <si>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</si>
  <si>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</si>
  <si>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</si>
  <si>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</si>
  <si>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</si>
  <si>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</si>
  <si>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</si>
  <si>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</si>
  <si>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</si>
  <si>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</si>
  <si>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</si>
  <si>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</si>
  <si>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</si>
  <si>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</si>
  <si>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</si>
  <si>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</si>
  <si>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</si>
  <si>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</si>
  <si>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</si>
  <si>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</si>
  <si>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</si>
  <si>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</si>
  <si>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</si>
  <si>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</si>
  <si>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</si>
  <si>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</si>
  <si>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</si>
  <si>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</si>
  <si>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</si>
  <si>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</si>
  <si>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</si>
  <si>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</si>
  <si>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</si>
  <si>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</si>
  <si>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</si>
  <si>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</si>
  <si>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</si>
  <si>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</si>
  <si>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</si>
  <si>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</si>
  <si>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</si>
  <si>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</si>
  <si>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</si>
  <si>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</si>
  <si>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</si>
  <si>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</si>
  <si>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</si>
  <si>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</si>
  <si>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</si>
  <si>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</si>
  <si>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</si>
  <si>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</si>
  <si>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</si>
  <si>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</si>
  <si>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</si>
  <si>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</si>
  <si>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</si>
  <si>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</si>
  <si>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</si>
  <si>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</si>
  <si>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</si>
  <si>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</si>
  <si>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</si>
  <si>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</si>
  <si>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</si>
  <si>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</si>
  <si>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</si>
  <si>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</si>
  <si>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</si>
  <si>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</si>
  <si>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</si>
  <si>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</si>
  <si>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</si>
  <si>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</si>
  <si>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</si>
  <si>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</si>
  <si>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</si>
  <si>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</si>
  <si>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</si>
  <si>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</si>
  <si>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</si>
  <si>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</si>
  <si>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</si>
  <si>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</si>
  <si>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</si>
  <si>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</si>
  <si>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</si>
  <si>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</si>
  <si>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</si>
  <si>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</si>
  <si>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</si>
  <si>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</si>
  <si>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</si>
  <si>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</si>
  <si>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</si>
  <si>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</si>
  <si>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</si>
  <si>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</si>
  <si>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</si>
  <si>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</si>
  <si>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</si>
  <si>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</si>
  <si>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</si>
  <si>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</si>
  <si>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</si>
  <si>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</si>
  <si>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</si>
  <si>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</si>
  <si>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</si>
  <si>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</si>
  <si>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</si>
  <si>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</si>
  <si>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</si>
  <si>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</si>
  <si>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</si>
  <si>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</si>
  <si>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</si>
  <si>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</si>
  <si>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</si>
  <si>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</si>
  <si>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</si>
  <si>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</si>
  <si>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</si>
  <si>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</si>
  <si>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</si>
  <si>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</si>
  <si>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</si>
  <si>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</si>
  <si>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</si>
  <si>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</si>
  <si>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</si>
  <si>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</si>
  <si>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</si>
  <si>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</si>
  <si>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</si>
  <si>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</si>
  <si>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</si>
  <si>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</si>
  <si>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</si>
  <si>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</si>
  <si>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</si>
  <si>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</si>
  <si>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</si>
  <si>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</si>
  <si>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</si>
  <si>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</si>
  <si>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</si>
  <si>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</si>
  <si>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</si>
  <si>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</si>
  <si>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</si>
  <si>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</si>
  <si>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</si>
  <si>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</si>
  <si>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</si>
  <si>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</si>
  <si>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</si>
  <si>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</si>
  <si>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</si>
  <si>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</si>
  <si>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</si>
  <si>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</si>
  <si>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</si>
  <si>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</si>
  <si>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</si>
  <si>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</si>
  <si>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</si>
  <si>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</si>
  <si>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</si>
  <si>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</si>
  <si>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</si>
  <si>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</si>
  <si>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</si>
  <si>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</si>
  <si>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</si>
  <si>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</si>
  <si>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</si>
  <si>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</si>
  <si>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</si>
  <si>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</si>
  <si>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</si>
  <si>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</si>
  <si>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</si>
  <si>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</si>
  <si>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</si>
  <si>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</si>
  <si>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</si>
  <si>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</si>
  <si>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</si>
  <si>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</si>
  <si>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</si>
  <si>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</si>
  <si>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</si>
  <si>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</si>
  <si>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</si>
  <si>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</si>
  <si>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</si>
  <si>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</si>
  <si>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</si>
  <si>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</si>
  <si>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</si>
  <si>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</si>
  <si>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</si>
  <si>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</si>
  <si>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</si>
  <si>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</si>
  <si>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</si>
  <si>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</si>
  <si>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</si>
  <si>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</si>
  <si>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</si>
  <si>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</si>
  <si>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</si>
  <si>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</si>
  <si>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</si>
  <si>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</si>
  <si>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</si>
  <si>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</si>
  <si>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</si>
  <si>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</si>
  <si>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</si>
  <si>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</si>
  <si>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</si>
  <si>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</si>
  <si>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</si>
  <si>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</si>
  <si>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</si>
  <si>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</si>
  <si>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</si>
  <si>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</si>
  <si>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</si>
  <si>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</si>
  <si>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</si>
  <si>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</si>
  <si>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</si>
  <si>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</si>
  <si>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</si>
  <si>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</si>
  <si>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</si>
  <si>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</si>
  <si>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</si>
  <si>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</si>
  <si>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</si>
  <si>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</si>
  <si>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</si>
  <si>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</si>
  <si>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</si>
  <si>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</si>
  <si>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</si>
  <si>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</si>
  <si>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</si>
  <si>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</si>
  <si>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</si>
  <si>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</si>
  <si>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</si>
  <si>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</si>
  <si>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</si>
  <si>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</si>
  <si>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</si>
  <si>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</si>
  <si>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</si>
  <si>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</si>
  <si>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</si>
  <si>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</si>
  <si>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</si>
  <si>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</si>
  <si>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</si>
  <si>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</si>
  <si>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</si>
  <si>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</si>
  <si>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</si>
  <si>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</si>
  <si>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</si>
  <si>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</si>
  <si>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</si>
  <si>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</si>
  <si>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</si>
  <si>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</si>
  <si>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</si>
  <si>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</si>
  <si>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</si>
  <si>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</si>
  <si>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</si>
  <si>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</si>
  <si>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</si>
  <si>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</si>
  <si>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</si>
  <si>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</si>
  <si>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</si>
  <si>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</si>
  <si>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</si>
  <si>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</si>
  <si>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</si>
  <si>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</si>
  <si>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</si>
  <si>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</si>
  <si>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</si>
  <si>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</si>
  <si>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</si>
  <si>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</si>
  <si>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</si>
  <si>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</si>
  <si>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</si>
  <si>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</si>
  <si>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</si>
  <si>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</si>
  <si>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</si>
  <si>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</si>
  <si>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</si>
  <si>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</si>
  <si>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</si>
  <si>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</si>
  <si>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</si>
  <si>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</si>
  <si>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</si>
  <si>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</si>
  <si>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</si>
  <si>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</si>
  <si>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</si>
  <si>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</si>
  <si>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</si>
  <si>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</si>
  <si>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</si>
  <si>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</si>
  <si>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</si>
  <si>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</si>
  <si>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</si>
  <si>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</si>
  <si>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</si>
  <si>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</si>
  <si>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</si>
  <si>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</si>
  <si>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</si>
  <si>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</si>
  <si>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</si>
  <si>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</si>
  <si>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</si>
  <si>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</si>
  <si>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</si>
  <si>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</si>
  <si>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</si>
  <si>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</si>
  <si>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</si>
  <si>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</si>
  <si>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</si>
  <si>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</si>
  <si>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</si>
  <si>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</si>
  <si>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</si>
  <si>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</si>
  <si>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</si>
  <si>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</si>
  <si>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</si>
  <si>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</si>
  <si>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</si>
  <si>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</si>
  <si>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</si>
  <si>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</si>
  <si>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</si>
  <si>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</si>
  <si>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</si>
  <si>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</si>
  <si>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</si>
  <si>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</si>
  <si>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</si>
  <si>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</si>
  <si>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</si>
  <si>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</si>
  <si>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</si>
  <si>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</si>
  <si>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</si>
  <si>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</si>
  <si>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</si>
  <si>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</si>
  <si>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</si>
  <si>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</si>
  <si>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</si>
  <si>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</si>
  <si>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</si>
  <si>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</si>
  <si>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</si>
  <si>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</si>
  <si>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</si>
  <si>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</si>
  <si>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</si>
  <si>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</si>
  <si>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</si>
  <si>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</si>
  <si>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</si>
  <si>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</si>
  <si>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</si>
  <si>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</si>
  <si>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</si>
  <si>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</si>
  <si>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</si>
  <si>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</si>
  <si>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</si>
  <si>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</si>
  <si>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</si>
  <si>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</si>
  <si>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</si>
  <si>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</si>
  <si>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</si>
  <si>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</si>
  <si>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</si>
  <si>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</si>
  <si>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</si>
  <si>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</si>
  <si>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</si>
  <si>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</si>
  <si>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</si>
  <si>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</si>
  <si>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</si>
  <si>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</si>
  <si>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</si>
  <si>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</si>
  <si>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</si>
  <si>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</si>
  <si>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</si>
  <si>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</si>
  <si>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</si>
  <si>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</si>
  <si>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</si>
  <si>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</si>
  <si>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</si>
  <si>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</si>
  <si>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</si>
  <si>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</si>
  <si>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</si>
  <si>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</si>
  <si>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</si>
  <si>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</si>
  <si>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</si>
  <si>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</si>
  <si>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</si>
  <si>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</si>
  <si>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</si>
  <si>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</si>
  <si>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</si>
  <si>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</si>
  <si>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</si>
  <si>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</si>
  <si>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</si>
  <si>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</si>
  <si>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</si>
  <si>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</si>
  <si>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</si>
  <si>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</si>
  <si>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</si>
  <si>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</si>
  <si>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</si>
  <si>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</si>
  <si>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</si>
  <si>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</si>
  <si>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</si>
  <si>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</si>
  <si>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</si>
  <si>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</si>
  <si>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</si>
  <si>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</si>
  <si>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</si>
  <si>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</si>
  <si>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</si>
  <si>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</si>
  <si>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</si>
  <si>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</si>
  <si>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</si>
  <si>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</si>
  <si>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</si>
  <si>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</si>
  <si>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</si>
  <si>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</si>
  <si>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</si>
  <si>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</si>
  <si>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</si>
  <si>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</si>
  <si>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</si>
  <si>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</si>
  <si>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</si>
  <si>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</si>
  <si>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</si>
  <si>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</si>
  <si>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</si>
  <si>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</si>
  <si>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</si>
  <si>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</si>
  <si>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</si>
  <si>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</si>
  <si>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</si>
  <si>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</si>
  <si>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</si>
  <si>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</si>
  <si>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</si>
  <si>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</si>
  <si>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</si>
  <si>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</si>
  <si>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</si>
  <si>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</si>
  <si>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</si>
  <si>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</si>
  <si>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</si>
  <si>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</si>
  <si>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</si>
  <si>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</si>
  <si>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</si>
  <si>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</si>
  <si>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</si>
  <si>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</si>
  <si>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</si>
  <si>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</si>
  <si>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</si>
  <si>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</si>
  <si>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</si>
  <si>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</si>
  <si>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</si>
  <si>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</si>
  <si>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</si>
  <si>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</si>
  <si>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</si>
  <si>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</si>
  <si>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</si>
  <si>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</si>
  <si>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</si>
  <si>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</si>
  <si>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</si>
  <si>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</si>
  <si>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</si>
  <si>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</si>
  <si>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</si>
  <si>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</si>
  <si>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</si>
  <si>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</si>
  <si>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</si>
  <si>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</si>
  <si>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</si>
  <si>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</si>
  <si>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</si>
  <si>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</si>
  <si>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</si>
  <si>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</si>
  <si>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</si>
  <si>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</si>
  <si>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</si>
  <si>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</si>
  <si>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</si>
  <si>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</si>
  <si>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</si>
  <si>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</si>
  <si>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</si>
  <si>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</si>
  <si>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</si>
  <si>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</si>
  <si>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</si>
  <si>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</si>
  <si>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</si>
  <si>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</si>
  <si>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</si>
  <si>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</si>
  <si>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</si>
  <si>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</si>
  <si>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</si>
  <si>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</si>
  <si>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</si>
  <si>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</si>
  <si>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</si>
  <si>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</si>
  <si>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</si>
  <si>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</si>
  <si>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</si>
  <si>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</si>
  <si>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</si>
  <si>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</si>
  <si>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</si>
  <si>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</si>
  <si>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</si>
  <si>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</si>
  <si>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</si>
  <si>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</si>
  <si>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</si>
  <si>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</si>
  <si>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</si>
  <si>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</si>
  <si>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</si>
  <si>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</si>
  <si>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</si>
  <si>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</si>
  <si>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</si>
  <si>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</si>
  <si>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</si>
  <si>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</si>
  <si>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</si>
  <si>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</si>
  <si>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</si>
  <si>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</si>
  <si>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</si>
  <si>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</si>
  <si>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</si>
  <si>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</si>
  <si>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</si>
  <si>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</si>
  <si>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</si>
  <si>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</si>
  <si>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</si>
  <si>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</si>
  <si>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</si>
  <si>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</si>
  <si>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</si>
  <si>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</si>
  <si>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</si>
  <si>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</si>
  <si>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</si>
  <si>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</si>
  <si>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</si>
  <si>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</si>
  <si>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</si>
  <si>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</si>
  <si>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</si>
  <si>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</si>
  <si>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</si>
  <si>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</si>
  <si>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</si>
  <si>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</si>
  <si>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</si>
  <si>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</si>
  <si>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</si>
  <si>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</si>
  <si>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</si>
  <si>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</si>
  <si>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</si>
  <si>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</si>
  <si>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</si>
  <si>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</si>
  <si>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</si>
  <si>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</si>
  <si>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</si>
  <si>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</si>
  <si>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</si>
  <si>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</si>
  <si>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</si>
  <si>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</si>
  <si>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</si>
  <si>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</si>
  <si>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</si>
  <si>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</si>
  <si>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</si>
  <si>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</si>
  <si>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</si>
  <si>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</si>
  <si>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</si>
  <si>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</si>
  <si>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</si>
  <si>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</si>
  <si>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</si>
  <si>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</si>
  <si>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</si>
  <si>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</si>
  <si>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</si>
  <si>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</si>
  <si>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</si>
  <si>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</si>
  <si>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</si>
  <si>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</si>
  <si>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</si>
  <si>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</si>
  <si>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</si>
  <si>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</si>
  <si>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</si>
  <si>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</si>
  <si>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</si>
  <si>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</si>
  <si>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</si>
  <si>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</si>
  <si>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</si>
  <si>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</si>
  <si>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</si>
  <si>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</si>
  <si>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</si>
  <si>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</si>
  <si>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</si>
  <si>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</si>
  <si>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</si>
  <si>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</si>
  <si>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</si>
  <si>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</si>
  <si>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</si>
  <si>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</si>
  <si>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</si>
  <si>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</si>
  <si>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</si>
  <si>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</si>
  <si>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</si>
  <si>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</si>
  <si>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</si>
  <si>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</si>
  <si>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</si>
  <si>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</si>
  <si>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</si>
  <si>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</si>
  <si>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</si>
  <si>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</si>
  <si>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</si>
  <si>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</si>
  <si>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</si>
  <si>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</si>
  <si>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</si>
  <si>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</si>
  <si>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</si>
  <si>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</si>
  <si>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</si>
  <si>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</si>
  <si>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</si>
  <si>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</si>
  <si>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</si>
  <si>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</si>
  <si>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</si>
  <si>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</si>
  <si>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</si>
  <si>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</si>
  <si>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</si>
  <si>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</si>
  <si>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</si>
  <si>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</si>
  <si>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</si>
  <si>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</si>
  <si>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</si>
  <si>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</si>
  <si>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</si>
  <si>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</si>
  <si>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</si>
  <si>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</si>
  <si>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</si>
  <si>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</si>
  <si>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</si>
  <si>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</si>
  <si>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</si>
  <si>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</si>
  <si>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</si>
  <si>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</si>
  <si>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</si>
  <si>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</si>
  <si>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</si>
  <si>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</si>
  <si>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</si>
  <si>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</si>
  <si>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</si>
  <si>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</si>
  <si>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</si>
  <si>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</si>
  <si>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</si>
  <si>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</si>
  <si>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</si>
  <si>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</si>
  <si>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</si>
  <si>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</si>
  <si>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</si>
  <si>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</si>
  <si>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</si>
  <si>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</si>
  <si>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</si>
  <si>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</si>
  <si>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</si>
  <si>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</si>
  <si>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</si>
  <si>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</si>
  <si>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</si>
  <si>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</si>
  <si>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</si>
  <si>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</si>
  <si>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</si>
  <si>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</si>
  <si>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</si>
  <si>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</si>
  <si>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</si>
  <si>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</si>
  <si>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</si>
  <si>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</si>
  <si>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</si>
  <si>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</si>
  <si>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</si>
  <si>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</si>
  <si>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</si>
  <si>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</si>
  <si>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</si>
  <si>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</si>
  <si>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</si>
  <si>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</si>
  <si>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</si>
  <si>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</si>
  <si>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</si>
  <si>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</si>
  <si>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</si>
  <si>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</si>
  <si>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</si>
  <si>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</si>
  <si>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</si>
  <si>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</si>
  <si>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</si>
  <si>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</si>
  <si>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</si>
  <si>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</si>
  <si>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</si>
  <si>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</si>
  <si>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</si>
  <si>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</si>
  <si>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</si>
  <si>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</si>
  <si>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</si>
  <si>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</si>
  <si>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</si>
  <si>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</si>
  <si>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</si>
  <si>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</si>
  <si>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</si>
  <si>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</si>
  <si>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</si>
  <si>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</si>
  <si>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</si>
  <si>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</si>
  <si>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</si>
  <si>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</si>
  <si>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</si>
  <si>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</si>
  <si>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</si>
  <si>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</si>
  <si>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</si>
  <si>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</si>
  <si>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</si>
  <si>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</si>
  <si>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</si>
  <si>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</si>
  <si>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</si>
  <si>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</si>
  <si>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</si>
  <si>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</si>
  <si>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</si>
  <si>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</si>
  <si>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</si>
  <si>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</si>
  <si>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</si>
  <si>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</si>
  <si>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</si>
  <si>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</si>
  <si>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</si>
  <si>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</si>
  <si>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</si>
  <si>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</si>
  <si>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</si>
  <si>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</si>
  <si>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</si>
  <si>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</si>
  <si>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</si>
  <si>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</si>
  <si>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</si>
  <si>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</si>
  <si>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</si>
  <si>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</si>
  <si>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</si>
  <si>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</si>
  <si>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</si>
  <si>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</si>
  <si>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</si>
  <si>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</si>
  <si>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</si>
  <si>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</si>
  <si>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</si>
  <si>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</si>
  <si>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</si>
  <si>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</si>
  <si>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</si>
  <si>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</si>
  <si>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</si>
  <si>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</si>
  <si>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</si>
  <si>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</si>
  <si>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</si>
  <si>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</si>
  <si>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</si>
  <si>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</si>
  <si>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</si>
  <si>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</si>
  <si>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</si>
  <si>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</si>
  <si>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</si>
  <si>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</si>
  <si>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</si>
  <si>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</si>
  <si>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</si>
  <si>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</si>
  <si>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</si>
  <si>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</si>
  <si>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</si>
  <si>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</si>
  <si>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</si>
  <si>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</si>
  <si>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</si>
  <si>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</si>
  <si>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</si>
  <si>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</si>
  <si>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</si>
  <si>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</si>
  <si>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</si>
  <si>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</si>
  <si>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</si>
  <si>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</si>
  <si>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</si>
  <si>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</si>
  <si>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</si>
  <si>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</si>
  <si>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</si>
  <si>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</si>
  <si>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</si>
  <si>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</si>
  <si>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</si>
  <si>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</si>
  <si>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</si>
  <si>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</si>
  <si>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</si>
  <si>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</si>
  <si>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</si>
  <si>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</si>
  <si>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</si>
  <si>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</si>
  <si>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</si>
  <si>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</si>
  <si>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</si>
  <si>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</si>
  <si>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</si>
  <si>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</si>
  <si>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</si>
  <si>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</si>
  <si>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</si>
  <si>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</si>
  <si>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</si>
  <si>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</si>
  <si>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</si>
  <si>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</si>
  <si>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</si>
  <si>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</si>
  <si>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</si>
  <si>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</si>
  <si>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</si>
  <si>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</si>
  <si>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</si>
  <si>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</si>
  <si>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</si>
  <si>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</si>
  <si>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</si>
  <si>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</si>
  <si>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</si>
  <si>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</si>
  <si>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</si>
  <si>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</si>
  <si>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</si>
  <si>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</si>
  <si>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</si>
  <si>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</si>
  <si>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</si>
  <si>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</si>
  <si>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</si>
  <si>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</si>
  <si>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</si>
  <si>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</si>
  <si>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</si>
  <si>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</si>
  <si>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</si>
  <si>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</si>
  <si>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</si>
  <si>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</si>
  <si>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</si>
  <si>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</si>
  <si>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</si>
  <si>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</si>
  <si>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</si>
  <si>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</si>
  <si>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</si>
  <si>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</si>
  <si>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</si>
  <si>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</si>
  <si>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</si>
  <si>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</si>
  <si>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</si>
  <si>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</si>
  <si>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</si>
  <si>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</si>
  <si>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</si>
  <si>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</si>
  <si>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</si>
  <si>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</si>
  <si>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</si>
  <si>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</si>
  <si>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</si>
  <si>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</si>
  <si>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</si>
  <si>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</si>
  <si>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</si>
  <si>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</si>
  <si>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</si>
  <si>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</si>
  <si>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</si>
  <si>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</si>
  <si>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</si>
  <si>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</si>
  <si>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</si>
  <si>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</si>
  <si>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</si>
  <si>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</si>
  <si>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</si>
  <si>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</si>
  <si>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</si>
  <si>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</si>
  <si>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</si>
  <si>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</si>
  <si>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</si>
  <si>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</si>
  <si>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</si>
  <si>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</si>
  <si>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</si>
  <si>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</si>
  <si>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</si>
  <si>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</si>
  <si>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</si>
  <si>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</si>
  <si>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</si>
  <si>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</si>
  <si>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</si>
  <si>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</si>
  <si>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</si>
  <si>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</si>
  <si>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</si>
  <si>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</si>
  <si>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</si>
  <si>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</si>
  <si>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</si>
  <si>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</si>
  <si>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</si>
  <si>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</si>
  <si>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</si>
  <si>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</si>
  <si>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</si>
  <si>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</si>
  <si>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</si>
  <si>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</si>
  <si>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</si>
  <si>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</si>
  <si>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</si>
  <si>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</si>
  <si>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</si>
  <si>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</si>
  <si>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</si>
  <si>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</si>
  <si>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</si>
  <si>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</si>
  <si>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</si>
  <si>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</si>
  <si>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</si>
  <si>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</si>
  <si>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</si>
  <si>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</si>
  <si>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</si>
  <si>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</si>
  <si>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</si>
  <si>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</si>
  <si>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</si>
  <si>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</si>
  <si>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</si>
  <si>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</si>
  <si>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</si>
  <si>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</si>
  <si>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</si>
  <si>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</si>
  <si>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</si>
  <si>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</si>
  <si>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</si>
  <si>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</si>
  <si>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</si>
  <si>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</si>
  <si>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</si>
  <si>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</si>
  <si>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</si>
  <si>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</si>
  <si>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</si>
  <si>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</si>
  <si>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</si>
  <si>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</si>
  <si>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</si>
  <si>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</si>
  <si>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</si>
  <si>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</si>
  <si>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</si>
  <si>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</si>
  <si>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</si>
  <si>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</si>
  <si>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</si>
  <si>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</si>
  <si>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</si>
  <si>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</si>
  <si>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</si>
  <si>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</si>
  <si>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</si>
  <si>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</si>
  <si>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</si>
  <si>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</si>
  <si>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</si>
  <si>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</si>
  <si>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</si>
  <si>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</si>
  <si>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</si>
  <si>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</si>
  <si>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</si>
  <si>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</si>
  <si>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</si>
  <si>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</si>
  <si>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</si>
  <si>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</si>
  <si>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</si>
  <si>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</si>
  <si>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</si>
  <si>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</si>
  <si>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</si>
  <si>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</si>
  <si>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</si>
  <si>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</si>
  <si>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</si>
  <si>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</si>
  <si>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</si>
  <si>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</si>
  <si>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</si>
  <si>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</si>
  <si>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</si>
  <si>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</si>
  <si>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</si>
  <si>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</si>
  <si>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</si>
  <si>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</si>
  <si>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</si>
  <si>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</si>
  <si>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</si>
  <si>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</si>
  <si>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</si>
  <si>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</si>
  <si>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</si>
  <si>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</si>
  <si>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</si>
  <si>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</si>
  <si>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</si>
  <si>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</si>
  <si>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</si>
  <si>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</si>
  <si>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</si>
  <si>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</si>
  <si>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</si>
  <si>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</si>
  <si>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</si>
  <si>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</si>
  <si>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</si>
  <si>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</si>
  <si>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</si>
  <si>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</si>
  <si>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</si>
  <si>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</si>
  <si>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</si>
  <si>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</si>
  <si>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</si>
  <si>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</si>
  <si>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</si>
  <si>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</si>
  <si>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</si>
  <si>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</si>
  <si>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</si>
  <si>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</si>
  <si>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</si>
  <si>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</si>
  <si>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</si>
  <si>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</si>
  <si>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</si>
  <si>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</si>
  <si>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</si>
  <si>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</si>
  <si>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</si>
  <si>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</si>
  <si>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</si>
  <si>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</si>
  <si>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</si>
  <si>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</si>
  <si>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</si>
  <si>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</si>
  <si>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</si>
  <si>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</si>
  <si>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</si>
  <si>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</si>
  <si>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</si>
  <si>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</si>
  <si>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</si>
  <si>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</si>
  <si>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</si>
  <si>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</si>
  <si>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</si>
  <si>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</si>
  <si>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</si>
  <si>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</si>
  <si>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</si>
  <si>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</si>
  <si>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</si>
  <si>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</si>
  <si>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</si>
  <si>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</si>
  <si>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</si>
  <si>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</si>
  <si>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</si>
  <si>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</si>
  <si>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</si>
  <si>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</si>
  <si>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</si>
  <si>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</si>
  <si>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</si>
  <si>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</si>
  <si>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</si>
  <si>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</si>
  <si>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</si>
  <si>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</si>
  <si>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</si>
  <si>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</si>
  <si>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</si>
  <si>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</si>
  <si>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</si>
  <si>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</si>
  <si>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</si>
  <si>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</si>
  <si>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</si>
  <si>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</si>
  <si>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</si>
  <si>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</si>
  <si>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</si>
  <si>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</si>
  <si>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</si>
  <si>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</si>
  <si>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</si>
  <si>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</si>
  <si>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</si>
  <si>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</si>
  <si>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</si>
  <si>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</si>
  <si>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</si>
  <si>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</si>
  <si>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</si>
  <si>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</si>
  <si>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</si>
  <si>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</si>
  <si>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</si>
  <si>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</si>
  <si>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</si>
  <si>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</si>
  <si>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</si>
  <si>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</si>
  <si>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</si>
  <si>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</si>
  <si>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</si>
  <si>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</si>
  <si>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</si>
  <si>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</si>
  <si>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</si>
  <si>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</si>
  <si>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</si>
  <si>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</si>
  <si>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</si>
  <si>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</si>
  <si>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</si>
  <si>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</si>
  <si>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</si>
  <si>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</si>
  <si>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</si>
  <si>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</si>
  <si>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</si>
  <si>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</si>
  <si>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</si>
  <si>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</si>
  <si>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</si>
  <si>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</si>
  <si>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</si>
  <si>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</si>
  <si>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</si>
  <si>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</si>
  <si>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</si>
  <si>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</si>
  <si>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</si>
  <si>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</si>
  <si>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</si>
  <si>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</si>
  <si>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</si>
  <si>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</si>
  <si>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</si>
  <si>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</si>
  <si>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</si>
  <si>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</si>
  <si>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</si>
  <si>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</si>
  <si>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</si>
  <si>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</si>
  <si>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</si>
  <si>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</si>
  <si>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</si>
  <si>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</si>
  <si>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</si>
  <si>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</si>
  <si>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</si>
  <si>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</si>
  <si>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</si>
  <si>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</si>
  <si>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</si>
  <si>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</si>
  <si>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</si>
  <si>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</si>
  <si>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</si>
  <si>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</si>
  <si>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</si>
  <si>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</si>
  <si>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</si>
  <si>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</si>
  <si>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</si>
  <si>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</si>
  <si>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</si>
  <si>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</si>
  <si>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</si>
  <si>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</si>
  <si>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</si>
  <si>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</si>
  <si>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</si>
  <si>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</si>
  <si>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</si>
  <si>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</si>
  <si>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</si>
  <si>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</si>
  <si>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</si>
  <si>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</si>
  <si>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</si>
  <si>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</si>
  <si>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</si>
  <si>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</si>
  <si>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</si>
  <si>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</si>
  <si>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</si>
  <si>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</si>
  <si>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</si>
  <si>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</si>
  <si>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</si>
  <si>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</si>
  <si>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</si>
  <si>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</si>
  <si>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</si>
  <si>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</si>
  <si>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</si>
  <si>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</si>
  <si>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</si>
  <si>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</si>
  <si>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</si>
  <si>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</si>
  <si>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</si>
  <si>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</si>
  <si>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</si>
  <si>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</si>
  <si>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</si>
  <si>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</si>
  <si>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</si>
  <si>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</si>
  <si>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</si>
  <si>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</si>
  <si>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</si>
  <si>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</si>
  <si>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</si>
  <si>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</si>
  <si>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</si>
  <si>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</si>
  <si>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</si>
  <si>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</si>
  <si>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</si>
  <si>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</si>
  <si>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</si>
  <si>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</si>
  <si>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</si>
  <si>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</si>
  <si>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</si>
  <si>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</si>
  <si>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</si>
  <si>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</si>
  <si>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</si>
  <si>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</si>
  <si>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</si>
  <si>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</si>
  <si>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</si>
  <si>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</si>
  <si>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</si>
  <si>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</si>
  <si>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</si>
  <si>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</si>
  <si>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</si>
  <si>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</si>
  <si>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</si>
  <si>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</si>
  <si>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</si>
  <si>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</si>
  <si>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</si>
  <si>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</si>
  <si>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</si>
  <si>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</si>
  <si>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</si>
  <si>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</si>
  <si>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</si>
  <si>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</si>
  <si>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</si>
  <si>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</si>
  <si>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</si>
  <si>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</si>
  <si>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</si>
  <si>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</si>
  <si>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</si>
  <si>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</si>
  <si>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</si>
  <si>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</si>
  <si>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</si>
  <si>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</si>
  <si>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</si>
  <si>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</si>
  <si>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</si>
  <si>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</si>
  <si>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</si>
  <si>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</si>
  <si>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</si>
  <si>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</si>
  <si>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</si>
  <si>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</si>
  <si>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</si>
  <si>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</si>
  <si>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</si>
  <si>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</si>
  <si>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</si>
  <si>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</si>
  <si>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</si>
  <si>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</si>
  <si>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</si>
  <si>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</si>
  <si>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</si>
  <si>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</si>
  <si>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</si>
  <si>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</si>
  <si>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</si>
  <si>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</si>
  <si>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</si>
  <si>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</si>
  <si>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</si>
  <si>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</si>
  <si>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</si>
  <si>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</si>
  <si>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</si>
  <si>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</si>
  <si>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</si>
  <si>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</si>
  <si>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</si>
  <si>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</si>
  <si>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</si>
  <si>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</si>
  <si>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</si>
  <si>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</si>
  <si>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</si>
  <si>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</si>
  <si>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</si>
  <si>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</si>
  <si>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</si>
  <si>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</si>
  <si>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</si>
  <si>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</si>
  <si>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</si>
  <si>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</si>
  <si>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</si>
  <si>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</si>
  <si>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</si>
  <si>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</si>
  <si>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</si>
  <si>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</si>
  <si>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</si>
  <si>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</si>
  <si>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</si>
  <si>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</si>
  <si>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</si>
  <si>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</si>
  <si>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</si>
  <si>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</si>
  <si>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</si>
  <si>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</si>
  <si>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</si>
  <si>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</si>
  <si>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</si>
  <si>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</si>
  <si>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</si>
  <si>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</si>
  <si>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</si>
  <si>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</si>
  <si>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</si>
  <si>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</si>
  <si>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</si>
  <si>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</si>
  <si>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</si>
  <si>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</si>
  <si>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</si>
  <si>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</si>
  <si>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</si>
  <si>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</si>
  <si>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</si>
  <si>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</si>
  <si>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</si>
  <si>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</si>
  <si>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</si>
  <si>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</si>
  <si>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</si>
  <si>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</si>
  <si>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</si>
  <si>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</si>
  <si>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</si>
  <si>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</si>
  <si>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</si>
  <si>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</si>
  <si>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</si>
  <si>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</si>
  <si>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</si>
  <si>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</si>
  <si>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</si>
  <si>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</si>
  <si>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</si>
  <si>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</si>
  <si>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</si>
  <si>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</si>
  <si>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</si>
  <si>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</si>
  <si>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</si>
  <si>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</si>
  <si>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</si>
  <si>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</si>
  <si>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</si>
  <si>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</si>
  <si>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</si>
  <si>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</si>
  <si>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</si>
  <si>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</si>
  <si>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</si>
  <si>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</si>
  <si>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</si>
  <si>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</si>
  <si>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</si>
  <si>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</si>
  <si>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</si>
  <si>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</si>
  <si>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</si>
  <si>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</si>
  <si>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</si>
  <si>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</si>
  <si>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</si>
  <si>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</si>
  <si>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</si>
  <si>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</si>
  <si>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</si>
  <si>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</si>
  <si>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</si>
  <si>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</si>
  <si>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</si>
  <si>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</si>
  <si>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</si>
  <si>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</si>
  <si>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</si>
  <si>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</si>
  <si>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</si>
  <si>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</si>
  <si>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</si>
  <si>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</si>
  <si>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</si>
  <si>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</si>
  <si>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</si>
  <si>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</si>
  <si>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</si>
  <si>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</si>
  <si>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</si>
  <si>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</si>
  <si>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</si>
  <si>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</si>
  <si>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</si>
  <si>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</si>
  <si>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</si>
  <si>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</si>
  <si>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</si>
  <si>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</si>
  <si>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</si>
  <si>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</si>
  <si>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</si>
  <si>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</si>
  <si>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</si>
  <si>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</si>
  <si>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</si>
  <si>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</si>
  <si>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</si>
  <si>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</si>
  <si>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</si>
  <si>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</si>
  <si>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</si>
  <si>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</si>
  <si>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</si>
  <si>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</si>
  <si>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</si>
  <si>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</si>
  <si>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</si>
  <si>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</si>
  <si>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</si>
  <si>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</si>
  <si>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</si>
  <si>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</si>
  <si>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</si>
  <si>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</si>
  <si>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</si>
  <si>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</si>
  <si>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</si>
  <si>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</si>
  <si>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</si>
  <si>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</si>
  <si>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</si>
  <si>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</si>
  <si>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</si>
  <si>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</si>
  <si>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</si>
  <si>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</si>
  <si>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</si>
  <si>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</si>
  <si>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</si>
  <si>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</si>
  <si>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</si>
  <si>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</si>
  <si>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</si>
  <si>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</si>
  <si>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</si>
  <si>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</si>
  <si>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</si>
  <si>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</si>
  <si>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</si>
  <si>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</si>
  <si>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</si>
  <si>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</si>
  <si>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</si>
  <si>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</si>
  <si>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</si>
  <si>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</si>
  <si>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</si>
  <si>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</si>
  <si>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</si>
  <si>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</si>
  <si>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</si>
  <si>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</si>
  <si>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</si>
  <si>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</si>
  <si>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</si>
  <si>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</si>
  <si>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</si>
  <si>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</si>
  <si>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</si>
  <si>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</si>
  <si>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</si>
  <si>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</si>
  <si>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</si>
  <si>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</si>
  <si>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</si>
  <si>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</si>
  <si>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</si>
  <si>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</si>
  <si>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</si>
  <si>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</si>
  <si>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</si>
  <si>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</si>
  <si>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</si>
  <si>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</si>
  <si>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</si>
  <si>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</si>
  <si>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</si>
  <si>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</si>
  <si>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</si>
  <si>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</si>
  <si>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</si>
  <si>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</si>
  <si>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</si>
  <si>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</si>
  <si>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</si>
  <si>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</si>
  <si>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</si>
  <si>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</si>
  <si>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</si>
  <si>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</si>
  <si>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</si>
  <si>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</si>
  <si>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</si>
  <si>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</si>
  <si>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</si>
  <si>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</si>
  <si>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</si>
  <si>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</si>
  <si>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</si>
  <si>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</si>
  <si>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</si>
  <si>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</si>
  <si>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</si>
  <si>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</si>
  <si>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</si>
  <si>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</si>
  <si>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</si>
  <si>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</si>
  <si>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</si>
  <si>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</si>
  <si>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</si>
  <si>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</si>
  <si>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</si>
  <si>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</si>
  <si>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</si>
  <si>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</si>
  <si>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</si>
  <si>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</si>
  <si>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</si>
  <si>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</si>
  <si>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</si>
  <si>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</si>
  <si>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</si>
  <si>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</si>
  <si>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</si>
  <si>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</si>
  <si>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</si>
  <si>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</si>
  <si>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</si>
  <si>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</si>
  <si>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</si>
  <si>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</si>
  <si>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</si>
  <si>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</si>
  <si>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</si>
  <si>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</si>
  <si>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</si>
  <si>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</si>
  <si>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</si>
  <si>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</si>
  <si>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</si>
  <si>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</si>
  <si>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</si>
  <si>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</si>
  <si>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</si>
  <si>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</si>
  <si>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</si>
  <si>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</si>
  <si>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</si>
  <si>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</si>
  <si>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</si>
  <si>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</si>
  <si>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</si>
  <si>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</si>
  <si>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</si>
  <si>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</si>
  <si>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</si>
  <si>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</si>
  <si>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</si>
  <si>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</si>
  <si>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</si>
  <si>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</si>
  <si>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</si>
  <si>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</si>
  <si>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</si>
  <si>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</si>
  <si>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</si>
  <si>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</si>
  <si>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</si>
  <si>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</si>
  <si>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</si>
  <si>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</si>
  <si>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</si>
  <si>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</si>
  <si>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</si>
  <si>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</si>
  <si>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</si>
  <si>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</si>
  <si>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</si>
  <si>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</si>
  <si>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</si>
  <si>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</si>
  <si>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</si>
  <si>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</si>
  <si>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</si>
  <si>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</si>
  <si>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</si>
  <si>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</si>
  <si>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</si>
  <si>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</si>
  <si>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</si>
  <si>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</si>
  <si>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</si>
  <si>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</si>
  <si>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</si>
  <si>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</si>
  <si>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</si>
  <si>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</si>
  <si>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</si>
  <si>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</si>
  <si>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</si>
  <si>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</si>
  <si>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</si>
  <si>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</si>
  <si>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</si>
  <si>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</si>
  <si>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</si>
  <si>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</si>
  <si>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</si>
  <si>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</si>
  <si>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</si>
  <si>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</si>
  <si>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</si>
  <si>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</si>
  <si>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</si>
  <si>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</si>
  <si>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</si>
  <si>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</si>
  <si>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</si>
  <si>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</si>
  <si>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</si>
  <si>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</si>
  <si>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</si>
  <si>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</si>
  <si>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</si>
  <si>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</si>
  <si>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</si>
  <si>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</si>
  <si>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</si>
  <si>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</si>
  <si>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</si>
  <si>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</si>
  <si>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</si>
  <si>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</si>
  <si>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</si>
  <si>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</si>
  <si>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</si>
  <si>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</si>
  <si>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</si>
  <si>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</si>
  <si>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</si>
  <si>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</si>
  <si>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</si>
  <si>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</si>
  <si>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</si>
  <si>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</si>
  <si>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</si>
  <si>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</si>
  <si>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</si>
  <si>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</si>
  <si>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</si>
  <si>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</si>
  <si>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</si>
  <si>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</si>
  <si>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</si>
  <si>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</si>
  <si>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</si>
  <si>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</si>
  <si>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</si>
  <si>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</si>
  <si>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</si>
  <si>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</si>
  <si>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</si>
  <si>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</si>
  <si>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</si>
  <si>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</si>
  <si>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</si>
  <si>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</si>
  <si>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</si>
  <si>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</si>
  <si>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</si>
  <si>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</si>
  <si>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</si>
  <si>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</si>
  <si>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</si>
  <si>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</si>
  <si>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</si>
  <si>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</si>
  <si>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</si>
  <si>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</si>
  <si>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</si>
  <si>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</si>
  <si>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</si>
  <si>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</si>
  <si>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</si>
  <si>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</si>
  <si>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</si>
  <si>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</si>
  <si>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</si>
  <si>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</si>
  <si>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</si>
  <si>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</si>
  <si>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</si>
  <si>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</si>
  <si>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</si>
  <si>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</si>
  <si>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</si>
  <si>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</si>
  <si>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</si>
  <si>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</si>
  <si>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</si>
  <si>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</si>
  <si>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</si>
  <si>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</si>
  <si>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</si>
  <si>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</si>
  <si>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</si>
  <si>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</si>
  <si>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</si>
  <si>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</si>
  <si>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</si>
  <si>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</si>
  <si>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</si>
  <si>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</si>
  <si>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</si>
  <si>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</si>
  <si>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</si>
  <si>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</si>
  <si>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</si>
  <si>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</si>
  <si>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</si>
  <si>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</si>
  <si>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</si>
  <si>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</si>
  <si>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</si>
  <si>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</si>
  <si>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</si>
  <si>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</si>
  <si>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</si>
  <si>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</si>
  <si>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</si>
  <si>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</si>
  <si>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</si>
  <si>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</si>
  <si>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</si>
  <si>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</si>
  <si>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</si>
  <si>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</si>
  <si>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</si>
  <si>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</si>
  <si>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</si>
  <si>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</si>
  <si>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</si>
  <si>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</si>
  <si>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</si>
  <si>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</si>
  <si>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</si>
  <si>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</si>
  <si>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</si>
  <si>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</si>
  <si>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</si>
  <si>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</si>
  <si>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</si>
  <si>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</si>
  <si>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</si>
  <si>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</si>
  <si>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</si>
  <si>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</si>
  <si>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</si>
  <si>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</si>
  <si>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</si>
  <si>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</si>
  <si>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</si>
  <si>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</si>
  <si>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</si>
  <si>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</si>
  <si>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</si>
  <si>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</si>
  <si>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</si>
  <si>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</si>
  <si>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</si>
  <si>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</si>
  <si>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</si>
  <si>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</si>
  <si>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</si>
  <si>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</si>
  <si>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</si>
  <si>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</si>
  <si>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</si>
  <si>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</si>
  <si>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</si>
  <si>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</si>
  <si>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</si>
  <si>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</si>
  <si>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</si>
  <si>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</si>
  <si>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</si>
  <si>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</si>
  <si>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</si>
  <si>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</si>
  <si>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</si>
  <si>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</si>
  <si>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</si>
  <si>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</si>
  <si>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</si>
  <si>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</si>
  <si>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</si>
  <si>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</si>
  <si>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</si>
  <si>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</si>
  <si>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</si>
  <si>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</si>
  <si>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</si>
  <si>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</si>
  <si>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</si>
  <si>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</si>
  <si>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</si>
  <si>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</si>
  <si>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</si>
  <si>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</si>
  <si>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</si>
  <si>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</si>
  <si>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</si>
  <si>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</si>
  <si>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</si>
  <si>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</si>
  <si>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</si>
  <si>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</si>
  <si>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</si>
  <si>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</si>
  <si>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</si>
  <si>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</si>
  <si>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</si>
  <si>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</si>
  <si>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</si>
  <si>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</si>
  <si>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</si>
  <si>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</si>
  <si>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</si>
  <si>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</si>
  <si>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</si>
  <si>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</si>
  <si>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</si>
  <si>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</si>
  <si>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</si>
  <si>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</si>
  <si>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</si>
  <si>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</si>
  <si>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</si>
  <si>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</si>
  <si>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</si>
  <si>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</si>
  <si>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</si>
  <si>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</si>
  <si>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</si>
  <si>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</si>
  <si>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</si>
  <si>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</si>
  <si>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</si>
  <si>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</si>
  <si>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</si>
  <si>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</si>
  <si>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</si>
  <si>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</si>
  <si>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</si>
  <si>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</si>
  <si>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</si>
  <si>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</si>
  <si>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</si>
  <si>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</si>
  <si>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</si>
  <si>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</si>
  <si>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</si>
  <si>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</si>
  <si>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</si>
  <si>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</si>
  <si>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</si>
  <si>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</si>
  <si>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</si>
  <si>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</si>
  <si>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</si>
  <si>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</si>
  <si>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</si>
  <si>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</si>
  <si>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</si>
  <si>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</si>
  <si>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</si>
  <si>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</si>
  <si>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</si>
  <si>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</si>
  <si>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</si>
  <si>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</si>
  <si>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</si>
  <si>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</si>
  <si>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</si>
  <si>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</si>
  <si>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</si>
  <si>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</si>
  <si>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</si>
  <si>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</si>
  <si>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</si>
  <si>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</si>
  <si>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</si>
  <si>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</si>
  <si>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</si>
  <si>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</si>
  <si>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</si>
  <si>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</si>
  <si>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</si>
  <si>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</si>
  <si>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</si>
  <si>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</si>
  <si>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</si>
  <si>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</si>
  <si>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</si>
  <si>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</si>
  <si>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</si>
  <si>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</si>
  <si>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</si>
  <si>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</si>
  <si>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</si>
  <si>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</si>
  <si>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</si>
  <si>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</si>
  <si>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</si>
  <si>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</si>
  <si>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</si>
  <si>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</si>
  <si>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</si>
  <si>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</si>
  <si>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</si>
  <si>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</si>
  <si>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</si>
  <si>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</si>
  <si>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</si>
  <si>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</si>
  <si>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</si>
  <si>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</si>
  <si>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</si>
  <si>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</si>
  <si>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</si>
  <si>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</si>
  <si>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</si>
  <si>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</si>
  <si>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</si>
  <si>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</si>
  <si>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</si>
  <si>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</si>
  <si>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</si>
  <si>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</si>
  <si>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</si>
  <si>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</si>
  <si>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</si>
  <si>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</si>
  <si>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</si>
  <si>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</si>
  <si>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</si>
  <si>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</si>
  <si>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</si>
  <si>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</si>
  <si>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</si>
  <si>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</si>
  <si>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</si>
  <si>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</si>
  <si>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</si>
  <si>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</si>
  <si>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</si>
  <si>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</si>
  <si>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</si>
  <si>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</si>
  <si>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</si>
  <si>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</si>
  <si>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</si>
  <si>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</si>
  <si>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</si>
  <si>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</si>
  <si>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</si>
  <si>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</si>
  <si>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</si>
  <si>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</si>
  <si>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</si>
  <si>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</si>
  <si>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</si>
  <si>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</si>
  <si>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</si>
  <si>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</si>
  <si>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</si>
  <si>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</si>
  <si>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</si>
  <si>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</si>
  <si>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</si>
  <si>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</si>
  <si>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</si>
  <si>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</si>
  <si>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</si>
  <si>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</si>
  <si>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</si>
  <si>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</si>
  <si>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</si>
  <si>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</si>
  <si>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</si>
  <si>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</si>
  <si>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</si>
  <si>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</si>
  <si>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</si>
  <si>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</si>
  <si>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</si>
  <si>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</si>
  <si>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</si>
  <si>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</si>
  <si>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</si>
  <si>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</si>
  <si>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</si>
  <si>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</si>
  <si>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</si>
  <si>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</si>
  <si>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</si>
  <si>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</si>
  <si>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</si>
  <si>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</si>
  <si>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</si>
  <si>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</si>
  <si>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</si>
  <si>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</si>
  <si>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</si>
  <si>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</si>
  <si>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</si>
  <si>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</si>
  <si>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</si>
  <si>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</si>
  <si>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</si>
  <si>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</si>
  <si>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</si>
  <si>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</si>
  <si>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</si>
  <si>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</si>
  <si>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</si>
  <si>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</si>
  <si>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</si>
  <si>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</si>
  <si>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</si>
  <si>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</si>
  <si>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</si>
  <si>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</si>
  <si>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</si>
  <si>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</si>
  <si>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</si>
  <si>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</si>
  <si>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</si>
  <si>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</si>
  <si>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</si>
  <si>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</si>
  <si>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</si>
  <si>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</si>
  <si>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</si>
  <si>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</si>
  <si>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</si>
  <si>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</si>
  <si>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</si>
  <si>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</si>
  <si>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</si>
  <si>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</si>
  <si>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</si>
  <si>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</si>
  <si>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</si>
  <si>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</si>
  <si>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</si>
  <si>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</si>
  <si>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</si>
  <si>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</si>
  <si>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</si>
  <si>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</si>
  <si>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</si>
  <si>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</si>
  <si>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</si>
  <si>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</si>
  <si>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</si>
  <si>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</si>
  <si>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</si>
  <si>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</si>
  <si>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</si>
  <si>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</si>
  <si>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</si>
  <si>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</si>
  <si>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</si>
  <si>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</si>
  <si>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</si>
  <si>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</si>
  <si>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</si>
  <si>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</si>
  <si>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</si>
  <si>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</si>
  <si>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</si>
  <si>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</si>
  <si>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</si>
  <si>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</si>
  <si>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</si>
  <si>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</si>
  <si>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</si>
  <si>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</si>
  <si>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</si>
  <si>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</si>
  <si>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</si>
  <si>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</si>
  <si>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</si>
  <si>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</si>
  <si>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</si>
  <si>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</si>
  <si>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</si>
  <si>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</si>
  <si>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</si>
  <si>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</si>
  <si>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</si>
  <si>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</si>
  <si>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</si>
  <si>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</si>
  <si>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</si>
  <si>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</si>
  <si>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</si>
  <si>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</si>
  <si>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</si>
  <si>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</si>
  <si>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</si>
  <si>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</si>
  <si>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</si>
  <si>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</si>
  <si>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</si>
  <si>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</si>
  <si>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</si>
  <si>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</si>
  <si>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</si>
  <si>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</si>
  <si>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</si>
  <si>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</si>
  <si>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</si>
  <si>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</si>
  <si>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</si>
  <si>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</si>
  <si>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</si>
  <si>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</si>
  <si>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</si>
  <si>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</si>
  <si>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</si>
  <si>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</si>
  <si>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</si>
  <si>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</si>
  <si>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</si>
  <si>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</si>
  <si>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</si>
  <si>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</si>
  <si>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</si>
  <si>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</si>
  <si>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</si>
  <si>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</si>
  <si>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</si>
  <si>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</si>
  <si>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</si>
  <si>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</si>
  <si>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</si>
  <si>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</si>
  <si>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</si>
  <si>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</si>
  <si>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</si>
  <si>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</si>
  <si>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</si>
  <si>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</si>
  <si>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</si>
  <si>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</si>
  <si>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</si>
  <si>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</si>
  <si>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</si>
  <si>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</si>
  <si>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</si>
  <si>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</si>
  <si>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</si>
  <si>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</si>
  <si>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</si>
  <si>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</si>
  <si>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</si>
  <si>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</si>
  <si>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</si>
  <si>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</si>
  <si>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</si>
  <si>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</si>
  <si>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</si>
  <si>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</si>
  <si>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</si>
  <si>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</si>
  <si>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</si>
  <si>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</si>
  <si>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</si>
  <si>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</si>
  <si>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</si>
  <si>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</si>
  <si>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</si>
  <si>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</si>
  <si>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</si>
  <si>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</si>
  <si>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</si>
  <si>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</si>
  <si>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</si>
  <si>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</si>
  <si>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</si>
  <si>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</si>
  <si>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</si>
  <si>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</si>
  <si>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</si>
  <si>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</si>
  <si>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</si>
  <si>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</si>
  <si>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</si>
  <si>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</si>
  <si>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</si>
  <si>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</si>
  <si>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</si>
  <si>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</si>
  <si>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</si>
  <si>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</si>
  <si>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</si>
  <si>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</si>
  <si>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</si>
  <si>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</si>
  <si>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</si>
  <si>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</si>
  <si>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</si>
  <si>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</si>
  <si>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</si>
  <si>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</si>
  <si>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</si>
  <si>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</si>
  <si>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</si>
  <si>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</si>
  <si>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</si>
  <si>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</si>
  <si>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</si>
  <si>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</si>
  <si>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</si>
  <si>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</si>
  <si>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</si>
  <si>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</si>
  <si>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</si>
  <si>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</si>
  <si>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</si>
  <si>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</si>
  <si>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</si>
  <si>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</si>
  <si>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</si>
  <si>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</si>
  <si>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</si>
  <si>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</si>
  <si>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</si>
  <si>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</si>
  <si>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</si>
  <si>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</si>
  <si>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</si>
  <si>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</si>
  <si>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</si>
  <si>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</si>
  <si>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</si>
  <si>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</si>
  <si>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</si>
  <si>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</si>
  <si>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</si>
  <si>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</si>
  <si>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</si>
  <si>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</si>
  <si>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</si>
  <si>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</si>
  <si>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</si>
  <si>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</si>
  <si>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</si>
  <si>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</si>
  <si>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</si>
  <si>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</si>
  <si>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</si>
  <si>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</si>
  <si>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</si>
  <si>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</si>
  <si>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</si>
  <si>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</si>
  <si>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</si>
  <si>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</si>
  <si>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</si>
  <si>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</si>
  <si>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</si>
  <si>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</si>
  <si>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</si>
  <si>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</si>
  <si>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</si>
  <si>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</si>
  <si>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</si>
  <si>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</si>
  <si>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</si>
  <si>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</si>
  <si>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</si>
  <si>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</si>
  <si>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</si>
  <si>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</si>
  <si>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</si>
  <si>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</si>
  <si>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</si>
  <si>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</si>
  <si>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</si>
  <si>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</si>
  <si>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</si>
  <si>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</si>
  <si>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</si>
  <si>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</si>
  <si>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</si>
  <si>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</si>
  <si>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</si>
  <si>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</si>
  <si>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</si>
  <si>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</si>
  <si>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</si>
  <si>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</si>
  <si>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</si>
  <si>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</si>
  <si>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</si>
  <si>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</si>
  <si>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</si>
  <si>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</si>
  <si>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</si>
  <si>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</si>
  <si>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</si>
  <si>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</si>
  <si>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</si>
  <si>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</si>
  <si>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</si>
  <si>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</si>
  <si>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</si>
  <si>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</si>
  <si>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</si>
  <si>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</si>
  <si>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</si>
  <si>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</si>
  <si>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</si>
  <si>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</si>
  <si>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</si>
  <si>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</si>
  <si>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</si>
  <si>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</si>
  <si>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</si>
  <si>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</si>
  <si>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</si>
  <si>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</si>
  <si>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</si>
  <si>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</si>
  <si>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</si>
  <si>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</si>
  <si>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</si>
  <si>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</si>
  <si>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</si>
  <si>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</si>
  <si>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</si>
  <si>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</si>
  <si>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</si>
  <si>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</si>
  <si>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</si>
  <si>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</si>
  <si>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</si>
  <si>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</si>
  <si>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</si>
  <si>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</si>
  <si>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</si>
  <si>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</si>
  <si>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</si>
  <si>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</si>
  <si>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</si>
  <si>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</si>
  <si>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</si>
  <si>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</si>
  <si>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</si>
  <si>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</si>
  <si>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</si>
  <si>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</si>
  <si>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</si>
  <si>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</si>
  <si>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</si>
  <si>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</si>
  <si>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</si>
  <si>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</si>
  <si>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</si>
  <si>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</si>
  <si>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</si>
  <si>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</si>
  <si>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</si>
  <si>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</si>
  <si>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</si>
  <si>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</si>
  <si>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</si>
  <si>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</si>
  <si>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</si>
  <si>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</si>
  <si>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</si>
  <si>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</si>
  <si>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</si>
  <si>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</si>
  <si>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</si>
  <si>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</si>
  <si>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</si>
  <si>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</si>
  <si>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</si>
  <si>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</si>
  <si>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</si>
  <si>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</si>
  <si>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</si>
  <si>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</si>
  <si>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</si>
  <si>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</si>
  <si>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</si>
  <si>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</si>
  <si>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</si>
  <si>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</si>
  <si>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</si>
  <si>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</si>
  <si>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</si>
  <si>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</si>
  <si>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</si>
  <si>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</si>
  <si>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</si>
  <si>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</si>
  <si>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</si>
  <si>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</si>
  <si>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</si>
  <si>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</si>
  <si>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</si>
  <si>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</si>
  <si>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</si>
  <si>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</si>
  <si>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</si>
  <si>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</si>
  <si>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</si>
  <si>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</si>
  <si>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</si>
  <si>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</si>
  <si>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</si>
  <si>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</si>
  <si>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</si>
  <si>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</si>
  <si>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</si>
  <si>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</si>
  <si>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</si>
  <si>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</si>
  <si>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</si>
  <si>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</si>
  <si>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</si>
  <si>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</si>
  <si>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</si>
  <si>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</si>
  <si>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</si>
  <si>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</si>
  <si>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</si>
  <si>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</si>
  <si>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</si>
  <si>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</si>
  <si>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</si>
  <si>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</si>
  <si>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</si>
  <si>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</si>
  <si>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</si>
  <si>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</si>
  <si>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</si>
  <si>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</si>
  <si>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</si>
  <si>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</si>
  <si>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</si>
  <si>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</si>
  <si>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</si>
  <si>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</si>
  <si>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</si>
  <si>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</si>
  <si>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</si>
  <si>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</si>
  <si>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</si>
  <si>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</si>
  <si>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</si>
  <si>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</si>
  <si>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</si>
  <si>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</si>
  <si>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</si>
  <si>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</si>
  <si>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</si>
  <si>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</si>
  <si>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</si>
  <si>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</si>
  <si>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</si>
  <si>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</si>
  <si>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</si>
  <si>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</si>
  <si>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</si>
  <si>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</si>
  <si>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</si>
  <si>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</si>
  <si>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</si>
  <si>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</si>
  <si>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</si>
  <si>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</si>
  <si>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</si>
  <si>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</si>
  <si>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</si>
  <si>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</si>
  <si>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</si>
  <si>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</si>
  <si>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</si>
  <si>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</si>
  <si>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</si>
  <si>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</si>
  <si>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</si>
  <si>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</si>
  <si>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</si>
  <si>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</si>
  <si>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</si>
  <si>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</si>
  <si>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</si>
  <si>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</si>
  <si>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</si>
  <si>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</si>
  <si>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</si>
  <si>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</si>
  <si>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</si>
  <si>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</si>
  <si>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</si>
  <si>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</si>
  <si>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</si>
  <si>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</si>
  <si>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</si>
  <si>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</si>
  <si>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</si>
  <si>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</si>
  <si>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</si>
  <si>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</si>
  <si>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</si>
  <si>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</si>
  <si>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</si>
  <si>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</si>
  <si>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</si>
  <si>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</si>
  <si>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</si>
  <si>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</si>
  <si>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</si>
  <si>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</si>
  <si>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</si>
  <si>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</si>
  <si>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</si>
  <si>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</si>
  <si>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</si>
  <si>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</si>
  <si>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</si>
  <si>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</si>
  <si>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</si>
  <si>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</si>
  <si>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</si>
  <si>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</si>
  <si>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</si>
  <si>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</si>
  <si>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</si>
  <si>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</si>
  <si>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</si>
  <si>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</si>
  <si>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</si>
  <si>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</si>
  <si>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</si>
  <si>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</si>
  <si>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</si>
  <si>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</si>
  <si>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</si>
  <si>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</si>
  <si>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</si>
  <si>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</si>
  <si>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</si>
  <si>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</si>
  <si>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</si>
  <si>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</si>
  <si>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</si>
  <si>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</si>
  <si>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</si>
  <si>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</si>
  <si>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</si>
  <si>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</si>
  <si>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</si>
  <si>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</si>
  <si>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</si>
  <si>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</si>
  <si>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</si>
  <si>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</si>
  <si>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</si>
  <si>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</si>
  <si>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</si>
  <si>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</si>
  <si>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</si>
  <si>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</si>
  <si>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</si>
  <si>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</si>
  <si>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</si>
  <si>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</si>
  <si>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</si>
  <si>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</si>
  <si>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</si>
  <si>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</si>
  <si>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</si>
  <si>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</si>
  <si>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</si>
  <si>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</si>
  <si>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</si>
  <si>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</si>
  <si>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</si>
  <si>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</si>
  <si>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</si>
  <si>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</si>
  <si>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</si>
  <si>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</si>
  <si>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</si>
  <si>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</si>
  <si>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</si>
  <si>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</si>
  <si>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</si>
  <si>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</si>
  <si>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</si>
  <si>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</si>
  <si>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</si>
  <si>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</si>
  <si>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</si>
  <si>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</si>
  <si>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</si>
  <si>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</si>
  <si>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</si>
  <si>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</si>
  <si>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</si>
  <si>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</si>
  <si>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</si>
  <si>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</si>
  <si>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</si>
  <si>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</si>
  <si>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</si>
  <si>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</si>
  <si>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</si>
  <si>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</si>
  <si>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</si>
  <si>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</si>
  <si>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</si>
  <si>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</si>
  <si>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</si>
  <si>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</si>
  <si>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</si>
  <si>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</si>
  <si>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</si>
  <si>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</si>
  <si>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</si>
  <si>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</si>
  <si>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</si>
  <si>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</si>
  <si>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</si>
  <si>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</si>
  <si>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</si>
  <si>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</si>
  <si>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</si>
  <si>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</si>
  <si>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</si>
  <si>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</si>
  <si>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</si>
  <si>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</si>
  <si>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</si>
  <si>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</si>
  <si>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</si>
  <si>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</si>
  <si>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</si>
  <si>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</si>
  <si>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</si>
  <si>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</si>
  <si>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</si>
  <si>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</si>
  <si>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</si>
  <si>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</si>
  <si>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</si>
  <si>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</si>
  <si>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</si>
  <si>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</si>
  <si>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</si>
  <si>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</si>
  <si>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</si>
  <si>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</si>
  <si>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</si>
  <si>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</si>
  <si>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</si>
  <si>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</si>
  <si>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</si>
  <si>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</si>
  <si>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</si>
  <si>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</si>
  <si>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</si>
  <si>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</si>
  <si>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</si>
  <si>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</si>
  <si>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</si>
  <si>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</si>
  <si>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</si>
  <si>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</si>
  <si>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</si>
  <si>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</si>
  <si>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</si>
  <si>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</si>
  <si>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</si>
  <si>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</si>
  <si>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</si>
  <si>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</si>
  <si>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</si>
  <si>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</si>
  <si>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</si>
  <si>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</si>
  <si>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</si>
  <si>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</si>
  <si>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</si>
  <si>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</si>
  <si>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</si>
  <si>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</si>
  <si>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</si>
  <si>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</si>
  <si>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</si>
  <si>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</si>
  <si>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</si>
  <si>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</si>
  <si>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</si>
  <si>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</si>
  <si>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</si>
  <si>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</si>
  <si>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</si>
  <si>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</si>
  <si>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</si>
  <si>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</si>
  <si>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</si>
  <si>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</si>
  <si>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</si>
  <si>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</si>
  <si>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</si>
  <si>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</si>
  <si>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</si>
  <si>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</si>
  <si>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</si>
  <si>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</si>
  <si>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</si>
  <si>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</si>
  <si>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</si>
  <si>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</si>
  <si>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</si>
  <si>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</si>
  <si>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</si>
  <si>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</si>
  <si>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</si>
  <si>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</si>
  <si>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</si>
  <si>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</si>
  <si>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</si>
  <si>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</si>
  <si>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</si>
  <si>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</si>
  <si>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</si>
  <si>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</si>
  <si>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</si>
  <si>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</si>
  <si>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</si>
  <si>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</si>
  <si>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</si>
  <si>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</si>
  <si>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</si>
  <si>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</si>
  <si>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</si>
  <si>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</si>
  <si>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</si>
  <si>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</si>
  <si>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</si>
  <si>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</si>
  <si>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</si>
  <si>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</si>
  <si>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</si>
  <si>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</si>
  <si>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</si>
  <si>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</si>
  <si>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</si>
  <si>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</si>
  <si>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</si>
  <si>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</si>
  <si>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</si>
  <si>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</si>
  <si>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</si>
  <si>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</si>
  <si>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</si>
  <si>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</si>
  <si>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</si>
  <si>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</si>
  <si>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</si>
  <si>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</si>
  <si>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</si>
  <si>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</si>
  <si>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</si>
  <si>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</si>
  <si>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</si>
  <si>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</si>
  <si>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</si>
  <si>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</si>
  <si>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</si>
  <si>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</si>
  <si>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</si>
  <si>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</si>
  <si>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</si>
  <si>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</si>
  <si>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</si>
  <si>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</si>
  <si>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</si>
  <si>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</si>
  <si>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</si>
  <si>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</si>
  <si>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</si>
  <si>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</si>
  <si>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</si>
  <si>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</si>
  <si>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</si>
  <si>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</si>
  <si>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</si>
  <si>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</si>
  <si>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</si>
  <si>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</si>
  <si>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</si>
  <si>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</si>
  <si>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</si>
  <si>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</si>
  <si>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</si>
  <si>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</si>
  <si>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</si>
  <si>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</si>
  <si>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</si>
  <si>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</si>
  <si>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</si>
  <si>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</si>
  <si>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</si>
  <si>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</si>
  <si>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</si>
  <si>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</si>
  <si>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</si>
  <si>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</si>
  <si>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</si>
  <si>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</si>
  <si>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</si>
  <si>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</si>
  <si>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</si>
  <si>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</si>
  <si>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</si>
  <si>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</si>
  <si>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</si>
  <si>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</si>
  <si>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</si>
  <si>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</si>
  <si>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</si>
  <si>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</si>
  <si>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</si>
  <si>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</si>
  <si>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</si>
  <si>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</si>
  <si>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</si>
  <si>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</si>
  <si>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</si>
  <si>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</si>
  <si>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</si>
  <si>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</si>
  <si>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</si>
  <si>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</si>
  <si>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</si>
  <si>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</si>
  <si>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</si>
  <si>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</si>
  <si>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</si>
  <si>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</si>
  <si>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</si>
  <si>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</si>
  <si>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</si>
  <si>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</si>
  <si>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</si>
  <si>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</si>
  <si>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</si>
  <si>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</si>
  <si>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</si>
  <si>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</si>
  <si>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</si>
  <si>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</si>
  <si>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</si>
  <si>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</si>
  <si>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</si>
  <si>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</si>
  <si>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</si>
  <si>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</si>
  <si>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</si>
  <si>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</si>
  <si>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</si>
  <si>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</si>
  <si>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</si>
  <si>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</si>
  <si>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</si>
  <si>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</si>
  <si>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</si>
  <si>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</si>
  <si>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</si>
  <si>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</si>
  <si>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</si>
  <si>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</si>
  <si>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</si>
  <si>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</si>
  <si>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</si>
  <si>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</si>
  <si>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</si>
  <si>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</si>
  <si>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</si>
  <si>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</si>
  <si>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</si>
  <si>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</si>
  <si>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</si>
  <si>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</si>
  <si>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</si>
  <si>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</si>
  <si>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</si>
  <si>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</si>
  <si>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</si>
  <si>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</si>
  <si>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</si>
  <si>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</si>
  <si>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</si>
  <si>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</si>
  <si>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</si>
  <si>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</si>
  <si>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</si>
  <si>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</si>
  <si>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</si>
  <si>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</si>
  <si>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</si>
  <si>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</si>
  <si>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</si>
  <si>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</si>
  <si>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</si>
  <si>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</si>
  <si>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</si>
  <si>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</si>
  <si>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</si>
  <si>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</si>
  <si>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</si>
  <si>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</si>
  <si>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</si>
  <si>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</si>
  <si>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</si>
  <si>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</si>
  <si>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</si>
  <si>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</si>
  <si>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</si>
  <si>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</si>
  <si>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</si>
  <si>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</si>
  <si>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</si>
  <si>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</si>
  <si>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</si>
  <si>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</si>
  <si>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</si>
  <si>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</si>
  <si>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</si>
  <si>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</si>
  <si>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</si>
  <si>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</si>
  <si>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</si>
  <si>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</si>
  <si>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</si>
  <si>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</si>
  <si>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</si>
  <si>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</si>
  <si>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</si>
  <si>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</si>
  <si>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</si>
  <si>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</si>
  <si>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</si>
  <si>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</si>
  <si>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</si>
  <si>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</si>
  <si>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</si>
  <si>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</si>
  <si>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</si>
  <si>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</si>
  <si>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</si>
  <si>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</si>
  <si>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</si>
  <si>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</si>
  <si>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</si>
  <si>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</si>
  <si>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</si>
  <si>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</si>
  <si>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</si>
  <si>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</si>
  <si>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</si>
  <si>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</si>
  <si>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</si>
  <si>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</si>
  <si>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</si>
  <si>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</si>
  <si>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</si>
  <si>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</si>
  <si>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</si>
  <si>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</si>
  <si>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</si>
  <si>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</si>
  <si>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</si>
  <si>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</si>
  <si>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</si>
  <si>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</si>
  <si>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</si>
  <si>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</si>
  <si>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</si>
  <si>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</si>
  <si>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</si>
  <si>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</si>
  <si>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</si>
  <si>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</si>
  <si>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</si>
  <si>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</si>
  <si>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</si>
  <si>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</si>
  <si>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</si>
  <si>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</si>
  <si>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</si>
  <si>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</si>
  <si>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</si>
  <si>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</si>
  <si>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</si>
  <si>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</si>
  <si>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</si>
  <si>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</si>
  <si>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</si>
  <si>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</si>
  <si>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</si>
  <si>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</si>
  <si>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</si>
  <si>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</si>
  <si>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</si>
  <si>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</si>
  <si>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</si>
  <si>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</si>
  <si>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</si>
  <si>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</si>
  <si>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</si>
  <si>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</si>
  <si>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</si>
  <si>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</si>
  <si>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</si>
  <si>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</si>
  <si>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</si>
  <si>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</si>
  <si>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</si>
  <si>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</si>
  <si>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</si>
  <si>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</si>
  <si>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</si>
  <si>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</si>
  <si>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</si>
  <si>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</si>
  <si>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</si>
  <si>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</si>
  <si>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</si>
  <si>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</si>
  <si>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</si>
  <si>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</si>
  <si>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</si>
  <si>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</si>
  <si>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</si>
  <si>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</si>
  <si>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</si>
  <si>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</si>
  <si>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</si>
  <si>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</si>
  <si>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</si>
  <si>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</si>
  <si>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</si>
  <si>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</si>
  <si>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</si>
  <si>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</si>
  <si>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</si>
  <si>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</si>
  <si>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</si>
  <si>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</si>
  <si>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</si>
  <si>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</si>
  <si>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</si>
  <si>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</si>
  <si>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</si>
  <si>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</si>
  <si>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</si>
  <si>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</si>
  <si>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</si>
  <si>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</si>
  <si>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</si>
  <si>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</si>
  <si>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</si>
  <si>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</si>
  <si>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</si>
  <si>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</si>
  <si>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</si>
  <si>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</si>
  <si>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</si>
  <si>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</si>
  <si>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</si>
  <si>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</si>
  <si>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</si>
  <si>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</si>
  <si>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</si>
  <si>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</si>
  <si>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</si>
  <si>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</si>
  <si>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</si>
  <si>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</si>
  <si>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</si>
  <si>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</si>
  <si>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</si>
  <si>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</si>
  <si>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</si>
  <si>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</si>
  <si>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</si>
  <si>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</si>
  <si>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</si>
  <si>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</si>
  <si>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</si>
  <si>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</si>
  <si>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</si>
  <si>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</si>
  <si>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</si>
  <si>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</si>
  <si>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</si>
  <si>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</si>
  <si>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</si>
  <si>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</si>
  <si>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</si>
  <si>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</si>
  <si>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</si>
  <si>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</si>
  <si>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</si>
  <si>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</si>
  <si>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</si>
  <si>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</si>
  <si>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</si>
  <si>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</si>
  <si>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</si>
  <si>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</si>
  <si>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</si>
  <si>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</si>
  <si>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</si>
  <si>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</si>
  <si>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</si>
  <si>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</si>
  <si>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</si>
  <si>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</si>
  <si>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</si>
  <si>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</si>
  <si>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</si>
  <si>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</si>
  <si>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</si>
  <si>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</si>
  <si>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</si>
  <si>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</si>
  <si>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</si>
  <si>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</si>
  <si>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</si>
  <si>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</si>
  <si>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</si>
  <si>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</si>
  <si>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</si>
  <si>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</si>
  <si>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</si>
  <si>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</si>
  <si>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</si>
  <si>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</si>
  <si>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</si>
  <si>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</si>
  <si>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</si>
  <si>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</si>
  <si>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</si>
  <si>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</si>
  <si>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</si>
  <si>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</si>
  <si>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</si>
  <si>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</si>
  <si>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</si>
  <si>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</si>
  <si>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</si>
  <si>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</si>
  <si>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</si>
  <si>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</si>
  <si>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</si>
  <si>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</si>
  <si>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</si>
  <si>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</si>
  <si>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</si>
  <si>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</si>
  <si>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</si>
  <si>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</si>
  <si>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</si>
  <si>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</si>
  <si>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</si>
  <si>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</si>
  <si>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</si>
  <si>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</si>
  <si>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</si>
  <si>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</si>
  <si>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</si>
  <si>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</si>
  <si>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</si>
  <si>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</si>
  <si>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</si>
  <si>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</si>
  <si>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</si>
  <si>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</si>
  <si>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</si>
  <si>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</si>
  <si>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</si>
  <si>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</si>
  <si>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</si>
  <si>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</si>
  <si>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</si>
  <si>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</si>
  <si>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</si>
  <si>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</si>
  <si>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</si>
  <si>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</si>
  <si>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</si>
  <si>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</si>
  <si>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</si>
  <si>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</si>
  <si>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</si>
  <si>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</si>
  <si>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</si>
  <si>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</si>
  <si>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</si>
  <si>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</si>
  <si>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</si>
  <si>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</si>
  <si>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</si>
  <si>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</si>
  <si>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</si>
  <si>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</si>
  <si>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</si>
  <si>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</si>
  <si>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</si>
  <si>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</si>
  <si>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</si>
  <si>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</si>
  <si>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</si>
  <si>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</si>
  <si>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</si>
  <si>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</si>
  <si>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</si>
  <si>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</si>
  <si>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</si>
  <si>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</si>
  <si>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</si>
  <si>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</si>
  <si>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</si>
  <si>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</si>
  <si>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</si>
  <si>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</si>
  <si>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</si>
  <si>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</si>
  <si>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</si>
  <si>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</si>
  <si>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</si>
  <si>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</si>
  <si>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</si>
  <si>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</si>
  <si>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</si>
  <si>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</si>
  <si>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</si>
  <si>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</si>
  <si>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</si>
  <si>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</si>
  <si>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</si>
  <si>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</si>
  <si>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</si>
  <si>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</si>
  <si>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</si>
  <si>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</si>
  <si>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</si>
  <si>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</si>
  <si>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</si>
  <si>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</si>
  <si>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</si>
  <si>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</si>
  <si>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</si>
  <si>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</si>
  <si>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</si>
  <si>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</si>
  <si>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</si>
  <si>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</si>
  <si>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</si>
  <si>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</si>
  <si>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</si>
  <si>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</si>
  <si>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</si>
  <si>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</si>
  <si>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</si>
  <si>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</si>
  <si>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</si>
  <si>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</si>
  <si>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</si>
  <si>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</si>
  <si>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</si>
  <si>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</si>
  <si>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</si>
  <si>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</si>
  <si>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</si>
  <si>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</si>
  <si>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</si>
  <si>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</si>
  <si>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</si>
  <si>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</si>
  <si>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</si>
  <si>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</si>
  <si>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</si>
  <si>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</si>
  <si>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</si>
  <si>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</si>
  <si>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</si>
  <si>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</si>
  <si>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</si>
  <si>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</si>
  <si>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</si>
  <si>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</si>
  <si>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</si>
  <si>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</si>
  <si>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</si>
  <si>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</si>
  <si>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</si>
  <si>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</si>
  <si>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</si>
  <si>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</si>
  <si>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</si>
  <si>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</si>
  <si>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</si>
  <si>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</si>
  <si>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</si>
  <si>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</si>
  <si>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</si>
  <si>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</si>
  <si>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</si>
  <si>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</si>
  <si>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</si>
  <si>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</si>
  <si>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</si>
  <si>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</si>
  <si>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</si>
  <si>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</si>
  <si>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</si>
  <si>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</si>
  <si>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</si>
  <si>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</si>
  <si>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</si>
  <si>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</si>
  <si>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</si>
  <si>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</si>
  <si>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</si>
  <si>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</si>
  <si>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</si>
  <si>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</si>
  <si>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</si>
  <si>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</si>
  <si>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</si>
  <si>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</si>
  <si>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</si>
  <si>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</si>
  <si>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</si>
  <si>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</si>
  <si>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</si>
  <si>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</si>
  <si>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</si>
  <si>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</si>
  <si>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</si>
  <si>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</si>
  <si>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</si>
  <si>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</si>
  <si>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</si>
  <si>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</si>
  <si>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</si>
  <si>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</si>
  <si>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</si>
  <si>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</si>
  <si>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</si>
  <si>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</si>
  <si>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</si>
  <si>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</si>
  <si>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</si>
  <si>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</si>
  <si>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</si>
  <si>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</si>
  <si>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</si>
  <si>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</si>
  <si>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</si>
  <si>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</si>
  <si>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</si>
  <si>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</si>
  <si>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</si>
  <si>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</si>
  <si>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</si>
  <si>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</si>
  <si>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</si>
  <si>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</si>
  <si>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</si>
  <si>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</si>
  <si>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</si>
  <si>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</si>
  <si>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</si>
  <si>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</si>
  <si>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</si>
  <si>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</si>
  <si>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</si>
  <si>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</si>
  <si>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</si>
  <si>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</si>
  <si>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</si>
  <si>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</si>
  <si>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</si>
  <si>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</si>
  <si>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</si>
  <si>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</si>
  <si>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</si>
  <si>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</si>
  <si>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</si>
  <si>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</si>
  <si>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</si>
  <si>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</si>
  <si>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</si>
  <si>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</si>
  <si>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</si>
  <si>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</si>
  <si>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</si>
  <si>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</si>
  <si>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</si>
  <si>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</si>
  <si>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</si>
  <si>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</si>
  <si>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</si>
  <si>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</si>
  <si>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</si>
  <si>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</si>
  <si>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</si>
  <si>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</si>
  <si>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</si>
  <si>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</si>
  <si>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</si>
  <si>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</si>
  <si>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</si>
  <si>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</si>
  <si>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</si>
  <si>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</si>
  <si>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</si>
  <si>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</si>
  <si>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</si>
  <si>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</si>
  <si>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</si>
  <si>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</si>
  <si>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</si>
  <si>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</si>
  <si>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</si>
  <si>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</si>
  <si>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</si>
  <si>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</si>
  <si>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</si>
  <si>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</si>
  <si>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</si>
  <si>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</si>
  <si>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</si>
  <si>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</si>
  <si>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</si>
  <si>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</si>
  <si>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</si>
  <si>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</si>
  <si>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</si>
  <si>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</si>
  <si>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</si>
  <si>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</si>
  <si>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</si>
  <si>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</si>
  <si>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</si>
  <si>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</si>
  <si>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</si>
  <si>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</si>
  <si>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</si>
  <si>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</si>
  <si>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</si>
  <si>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</si>
  <si>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</si>
  <si>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</si>
  <si>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</si>
  <si>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</si>
  <si>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</si>
  <si>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</si>
  <si>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</si>
  <si>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</si>
  <si>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</si>
  <si>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</si>
  <si>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</si>
  <si>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</si>
  <si>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</si>
  <si>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</si>
  <si>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</si>
  <si>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</si>
  <si>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</si>
  <si>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</si>
  <si>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</si>
  <si>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</si>
  <si>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</si>
  <si>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</si>
  <si>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</si>
  <si>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</si>
  <si>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</si>
  <si>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</si>
  <si>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</si>
  <si>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</si>
  <si>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</si>
  <si>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</si>
  <si>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</si>
  <si>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</si>
  <si>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</si>
  <si>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</si>
  <si>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</si>
  <si>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</si>
  <si>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</si>
  <si>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</si>
  <si>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</si>
  <si>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</si>
  <si>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</si>
  <si>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</si>
  <si>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</si>
  <si>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</si>
  <si>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</si>
  <si>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</si>
  <si>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</si>
  <si>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</si>
  <si>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</si>
  <si>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</si>
  <si>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</si>
  <si>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</si>
  <si>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</si>
  <si>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</si>
  <si>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</si>
  <si>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</si>
  <si>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</si>
  <si>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</si>
  <si>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</si>
  <si>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</si>
  <si>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</si>
  <si>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</si>
  <si>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</si>
  <si>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</si>
  <si>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</si>
  <si>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</si>
  <si>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</si>
  <si>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</si>
  <si>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</si>
  <si>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</si>
  <si>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</si>
  <si>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</si>
  <si>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</si>
  <si>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</si>
  <si>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</si>
  <si>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</si>
  <si>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</si>
  <si>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</si>
  <si>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</si>
  <si>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</si>
  <si>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</si>
  <si>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</si>
  <si>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</si>
  <si>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</si>
  <si>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</si>
  <si>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</si>
  <si>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</si>
  <si>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</si>
  <si>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</si>
  <si>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</si>
  <si>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</si>
  <si>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</si>
  <si>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</si>
  <si>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</si>
  <si>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</si>
  <si>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</si>
  <si>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</si>
  <si>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</si>
  <si>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</si>
  <si>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</si>
  <si>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</si>
  <si>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</si>
  <si>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</si>
  <si>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</si>
  <si>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</si>
  <si>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</si>
  <si>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</si>
  <si>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</si>
  <si>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</si>
  <si>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</si>
  <si>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</si>
  <si>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</si>
  <si>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</si>
  <si>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</si>
  <si>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</si>
  <si>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</si>
  <si>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</si>
  <si>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</si>
  <si>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</si>
  <si>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</si>
  <si>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</si>
  <si>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</si>
  <si>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</si>
  <si>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</si>
  <si>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</si>
  <si>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</si>
  <si>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</si>
  <si>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</si>
  <si>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</si>
  <si>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</si>
  <si>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</si>
  <si>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</si>
  <si>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</si>
  <si>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</si>
  <si>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</si>
  <si>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</si>
  <si>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</si>
  <si>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</si>
  <si>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</si>
  <si>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</si>
  <si>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</si>
  <si>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</si>
  <si>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</si>
  <si>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</si>
  <si>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</si>
  <si>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</si>
  <si>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</si>
  <si>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</si>
  <si>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</si>
  <si>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</si>
  <si>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</si>
  <si>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</si>
  <si>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</si>
  <si>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</si>
  <si>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</si>
  <si>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</si>
  <si>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</si>
  <si>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</si>
  <si>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</si>
  <si>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</si>
  <si>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</si>
  <si>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</si>
  <si>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</si>
  <si>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</si>
  <si>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</si>
  <si>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</si>
  <si>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</si>
  <si>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</si>
  <si>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</si>
  <si>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</si>
  <si>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</si>
  <si>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</si>
  <si>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</si>
  <si>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</si>
  <si>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</si>
  <si>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</si>
  <si>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</si>
  <si>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</si>
  <si>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</si>
  <si>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</si>
  <si>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</si>
  <si>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</si>
  <si>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</si>
  <si>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</si>
  <si>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</si>
  <si>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</si>
  <si>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</si>
  <si>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</si>
  <si>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</si>
  <si>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</si>
  <si>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</si>
  <si>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</si>
  <si>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</si>
  <si>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</si>
  <si>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</si>
  <si>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</si>
  <si>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</si>
  <si>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</si>
  <si>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</si>
  <si>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</si>
  <si>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</si>
  <si>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</si>
  <si>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</si>
  <si>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</si>
  <si>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</si>
  <si>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</si>
  <si>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</si>
  <si>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</si>
  <si>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</si>
  <si>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</si>
  <si>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</si>
  <si>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</si>
  <si>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</si>
  <si>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</si>
  <si>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</si>
  <si>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</si>
  <si>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</si>
  <si>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</si>
  <si>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</si>
  <si>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</si>
  <si>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</si>
  <si>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</si>
  <si>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</si>
  <si>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</si>
  <si>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</si>
  <si>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</si>
  <si>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</si>
  <si>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</si>
  <si>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</si>
  <si>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</si>
  <si>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</si>
  <si>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</si>
  <si>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</si>
  <si>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</si>
  <si>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</si>
  <si>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</si>
  <si>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</si>
  <si>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</si>
  <si>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</si>
  <si>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</si>
  <si>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</si>
  <si>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</si>
  <si>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</si>
  <si>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</si>
  <si>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</si>
  <si>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</si>
  <si>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</si>
  <si>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</si>
  <si>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</si>
  <si>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</si>
  <si>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</si>
  <si>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</si>
  <si>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</si>
  <si>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</si>
  <si>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</si>
  <si>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</si>
  <si>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</si>
  <si>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</si>
  <si>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</si>
  <si>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</si>
  <si>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</si>
  <si>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</si>
  <si>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</si>
  <si>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</si>
  <si>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</si>
  <si>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</si>
  <si>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</si>
  <si>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</si>
  <si>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</si>
  <si>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</si>
  <si>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</si>
  <si>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</si>
  <si>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</si>
  <si>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</si>
  <si>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</si>
  <si>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</si>
  <si>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</si>
  <si>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</si>
  <si>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</si>
  <si>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</si>
  <si>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</si>
  <si>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</si>
  <si>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</si>
  <si>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</si>
  <si>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</si>
  <si>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</si>
  <si>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</si>
  <si>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</si>
  <si>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</si>
  <si>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</si>
  <si>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</si>
  <si>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</si>
  <si>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</si>
  <si>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</si>
  <si>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</si>
  <si>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</si>
  <si>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</si>
  <si>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</si>
  <si>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</si>
  <si>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</si>
  <si>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</si>
  <si>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</si>
  <si>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</si>
  <si>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</si>
  <si>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</si>
  <si>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</si>
  <si>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</si>
  <si>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</si>
  <si>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</si>
  <si>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</si>
  <si>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</si>
  <si>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</si>
  <si>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</si>
  <si>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</si>
  <si>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</si>
  <si>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</si>
  <si>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</si>
  <si>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</si>
  <si>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</si>
  <si>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</si>
  <si>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</si>
  <si>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</si>
  <si>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</si>
  <si>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</si>
  <si>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</si>
  <si>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</si>
  <si>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</si>
  <si>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</si>
  <si>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</si>
  <si>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</si>
  <si>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</si>
  <si>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</si>
  <si>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</si>
  <si>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</si>
  <si>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</si>
  <si>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</si>
  <si>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</si>
  <si>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</si>
  <si>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</si>
  <si>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</si>
  <si>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</si>
  <si>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</si>
  <si>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</si>
  <si>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</si>
  <si>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</si>
  <si>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</si>
  <si>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</si>
  <si>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</si>
  <si>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</si>
  <si>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</si>
  <si>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</si>
  <si>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</si>
  <si>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</si>
  <si>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</si>
  <si>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</si>
  <si>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</si>
  <si>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</si>
  <si>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</si>
  <si>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</si>
  <si>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</si>
  <si>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</si>
  <si>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</si>
  <si>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</si>
  <si>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</si>
  <si>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</si>
  <si>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</si>
  <si>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</si>
  <si>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</si>
  <si>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</si>
  <si>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</si>
  <si>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</si>
  <si>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</si>
  <si>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</si>
  <si>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</si>
  <si>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</si>
  <si>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</si>
  <si>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</si>
  <si>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</si>
  <si>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</si>
  <si>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</si>
  <si>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</si>
  <si>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</si>
  <si>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</si>
  <si>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</si>
  <si>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</si>
  <si>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</si>
  <si>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</si>
  <si>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</si>
  <si>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</si>
  <si>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</si>
  <si>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</si>
  <si>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</si>
  <si>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</si>
  <si>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</si>
  <si>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</si>
  <si>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</si>
  <si>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</si>
  <si>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</si>
  <si>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</si>
  <si>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</si>
  <si>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</si>
  <si>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</si>
  <si>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</si>
  <si>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</si>
  <si>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</si>
  <si>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</si>
  <si>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</si>
  <si>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</si>
  <si>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</si>
  <si>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</si>
  <si>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</si>
  <si>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</si>
  <si>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</si>
  <si>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</si>
  <si>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</si>
  <si>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</si>
  <si>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</si>
  <si>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</si>
  <si>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</si>
  <si>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</si>
  <si>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</si>
  <si>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</si>
  <si>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</si>
  <si>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</si>
  <si>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</si>
  <si>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</si>
  <si>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</si>
  <si>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</si>
  <si>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</si>
  <si>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</si>
  <si>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</si>
  <si>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</si>
  <si>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</si>
  <si>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</si>
  <si>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</si>
  <si>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</si>
  <si>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</si>
  <si>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</si>
  <si>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</si>
  <si>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</si>
  <si>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</si>
  <si>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</si>
  <si>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</si>
  <si>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</si>
  <si>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</si>
  <si>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</si>
  <si>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</si>
  <si>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</si>
  <si>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</si>
  <si>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</si>
  <si>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</si>
  <si>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</si>
  <si>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</si>
  <si>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</si>
  <si>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</si>
  <si>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</si>
  <si>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</si>
  <si>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</si>
  <si>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</si>
  <si>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</si>
  <si>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</si>
  <si>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</si>
  <si>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</si>
  <si>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</si>
  <si>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</si>
  <si>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</si>
  <si>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</si>
  <si>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</si>
  <si>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</si>
  <si>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</si>
  <si>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</si>
  <si>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</si>
  <si>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</si>
  <si>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</si>
  <si>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</si>
  <si>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</si>
  <si>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</si>
  <si>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</si>
  <si>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</si>
  <si>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</si>
  <si>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</si>
  <si>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</si>
  <si>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</si>
  <si>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</si>
  <si>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</si>
  <si>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</si>
  <si>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</si>
  <si>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</si>
  <si>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</si>
  <si>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</si>
  <si>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</si>
  <si>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</si>
  <si>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</si>
  <si>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</si>
  <si>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</si>
  <si>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</si>
  <si>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</si>
  <si>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</si>
  <si>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</si>
  <si>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</si>
  <si>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</si>
  <si>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</si>
  <si>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</si>
  <si>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</si>
  <si>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</si>
  <si>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</si>
  <si>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</si>
  <si>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</si>
  <si>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</si>
  <si>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</si>
  <si>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</si>
  <si>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</si>
  <si>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</si>
  <si>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</si>
  <si>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</si>
  <si>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</si>
  <si>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</si>
  <si>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</si>
  <si>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</si>
  <si>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</si>
  <si>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</si>
  <si>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</si>
  <si>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</si>
  <si>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</si>
  <si>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</si>
  <si>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</si>
  <si>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</si>
  <si>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</si>
  <si>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</si>
  <si>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</si>
  <si>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</si>
  <si>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</si>
  <si>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</si>
  <si>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</si>
  <si>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</si>
  <si>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</si>
  <si>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</si>
  <si>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</si>
  <si>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</si>
  <si>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</si>
  <si>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</si>
  <si>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</si>
  <si>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</si>
  <si>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</si>
  <si>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</si>
  <si>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</si>
  <si>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</si>
  <si>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</si>
  <si>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</si>
  <si>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</si>
  <si>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</si>
  <si>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</si>
  <si>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</si>
  <si>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</si>
  <si>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</si>
  <si>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</si>
  <si>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</si>
  <si>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</si>
  <si>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</si>
  <si>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</si>
  <si>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</si>
  <si>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</si>
  <si>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</si>
  <si>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</si>
  <si>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</si>
  <si>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</si>
  <si>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</si>
  <si>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</si>
  <si>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</si>
  <si>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</si>
  <si>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</si>
  <si>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</si>
  <si>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</si>
  <si>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</si>
  <si>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</si>
  <si>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</si>
  <si>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</si>
  <si>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</si>
  <si>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</si>
  <si>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</si>
  <si>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</si>
  <si>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</si>
  <si>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</si>
  <si>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</si>
  <si>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</si>
  <si>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</si>
  <si>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</si>
  <si>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</si>
  <si>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</si>
  <si>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</si>
  <si>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</si>
  <si>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</si>
  <si>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</si>
  <si>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</si>
  <si>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</si>
  <si>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</si>
  <si>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</si>
  <si>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</si>
  <si>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</si>
  <si>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</si>
  <si>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</si>
  <si>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</si>
  <si>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</si>
  <si>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</si>
  <si>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</si>
  <si>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</si>
  <si>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</si>
  <si>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</si>
  <si>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</si>
  <si>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</si>
  <si>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</si>
  <si>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</si>
  <si>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</si>
  <si>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</si>
  <si>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</si>
  <si>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</si>
  <si>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</si>
  <si>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</si>
  <si>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</si>
  <si>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</si>
  <si>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</si>
  <si>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</si>
  <si>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</si>
  <si>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</si>
  <si>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</si>
  <si>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</si>
  <si>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</si>
  <si>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</si>
  <si>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</si>
  <si>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</si>
  <si>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</si>
  <si>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</si>
  <si>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</si>
  <si>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</si>
  <si>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</si>
  <si>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</si>
  <si>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</si>
  <si>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</si>
  <si>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</si>
  <si>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</si>
  <si>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</si>
  <si>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</si>
  <si>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</si>
  <si>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</si>
  <si>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</si>
  <si>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</si>
  <si>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</si>
  <si>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</si>
  <si>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</si>
  <si>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</si>
  <si>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</si>
  <si>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</si>
  <si>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</si>
  <si>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</si>
  <si>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</si>
  <si>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</si>
  <si>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</si>
  <si>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</si>
  <si>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</si>
  <si>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</si>
  <si>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</si>
  <si>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</si>
  <si>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</si>
  <si>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</si>
  <si>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</si>
  <si>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</si>
  <si>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</si>
  <si>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</si>
  <si>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</si>
  <si>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</si>
  <si>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</si>
  <si>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</si>
  <si>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</si>
  <si>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</si>
  <si>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</si>
  <si>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</si>
  <si>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</si>
  <si>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</si>
  <si>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</si>
  <si>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</si>
  <si>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</si>
  <si>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</si>
  <si>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</si>
  <si>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</si>
  <si>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</si>
  <si>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</si>
  <si>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</si>
  <si>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</si>
  <si>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</si>
  <si>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</si>
  <si>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</si>
  <si>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</si>
  <si>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</si>
  <si>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</si>
  <si>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</si>
  <si>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</si>
  <si>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</si>
  <si>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</si>
  <si>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</si>
  <si>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</si>
  <si>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</si>
  <si>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</si>
  <si>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</si>
  <si>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</si>
  <si>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</si>
  <si>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</si>
  <si>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</si>
  <si>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</si>
  <si>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</si>
  <si>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</si>
  <si>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</si>
  <si>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</si>
  <si>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</si>
  <si>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</si>
  <si>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</si>
  <si>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</si>
  <si>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</si>
  <si>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</si>
  <si>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</si>
  <si>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</si>
  <si>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</si>
  <si>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</si>
  <si>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</si>
  <si>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</si>
  <si>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</si>
  <si>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</si>
  <si>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</si>
  <si>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</si>
  <si>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</si>
  <si>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</si>
  <si>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</si>
  <si>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</si>
  <si>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</si>
  <si>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</si>
  <si>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</si>
  <si>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</si>
  <si>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</si>
  <si>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</si>
  <si>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</si>
  <si>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</si>
  <si>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</si>
  <si>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</si>
  <si>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</si>
  <si>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</si>
  <si>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</si>
  <si>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</si>
  <si>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</si>
  <si>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</si>
  <si>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</si>
  <si>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</si>
  <si>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</si>
  <si>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</si>
  <si>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</si>
  <si>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</si>
  <si>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</si>
  <si>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</si>
  <si>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</si>
  <si>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</si>
  <si>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</si>
  <si>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</si>
  <si>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</si>
  <si>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</si>
  <si>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</si>
  <si>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</si>
  <si>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</si>
  <si>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</si>
  <si>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</si>
  <si>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</si>
  <si>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</si>
  <si>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</si>
  <si>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</si>
  <si>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</si>
  <si>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</si>
  <si>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</si>
  <si>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</si>
  <si>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</si>
  <si>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</si>
  <si>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</si>
  <si>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</si>
  <si>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</si>
  <si>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</si>
  <si>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</si>
  <si>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</si>
  <si>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</si>
  <si>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</si>
  <si>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</si>
  <si>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</si>
  <si>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</si>
  <si>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</si>
  <si>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</si>
  <si>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</si>
  <si>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</si>
  <si>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</si>
  <si>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</si>
  <si>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</si>
  <si>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</si>
  <si>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</si>
  <si>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</si>
  <si>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</si>
  <si>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</si>
  <si>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</si>
  <si>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</si>
  <si>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</si>
  <si>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</si>
  <si>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</si>
  <si>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</si>
  <si>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</si>
  <si>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</si>
  <si>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</si>
  <si>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</si>
  <si>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</si>
  <si>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</si>
  <si>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</si>
  <si>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</si>
  <si>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</si>
  <si>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</si>
  <si>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</si>
  <si>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</si>
  <si>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</si>
  <si>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</si>
  <si>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</si>
  <si>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</si>
  <si>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</si>
  <si>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</si>
  <si>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</si>
  <si>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</si>
  <si>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</si>
  <si>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</si>
  <si>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</si>
  <si>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</si>
  <si>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</si>
  <si>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</si>
  <si>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</si>
  <si>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</si>
  <si>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</si>
  <si>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</si>
  <si>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</si>
  <si>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</si>
  <si>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</si>
  <si>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</si>
  <si>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</si>
  <si>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</si>
  <si>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</si>
  <si>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</si>
  <si>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</si>
  <si>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</si>
  <si>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</si>
  <si>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</si>
  <si>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</si>
  <si>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</si>
  <si>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</si>
  <si>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</si>
  <si>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</si>
  <si>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</si>
  <si>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</si>
  <si>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</si>
  <si>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</si>
  <si>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</si>
  <si>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</si>
  <si>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</si>
  <si>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</si>
  <si>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</si>
  <si>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</si>
  <si>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</si>
  <si>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</si>
  <si>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</si>
  <si>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</si>
  <si>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</si>
  <si>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</si>
  <si>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</si>
  <si>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</si>
  <si>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</si>
  <si>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</si>
  <si>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</si>
  <si>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</si>
  <si>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</si>
  <si>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</si>
  <si>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</si>
  <si>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</si>
  <si>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</si>
  <si>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</si>
  <si>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</si>
  <si>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</si>
  <si>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</si>
  <si>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</si>
  <si>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</si>
  <si>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</si>
  <si>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</si>
  <si>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</si>
  <si>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</si>
  <si>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</si>
  <si>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</si>
  <si>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</si>
  <si>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</si>
  <si>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</si>
  <si>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</si>
  <si>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</si>
  <si>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</si>
  <si>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</si>
  <si>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</si>
  <si>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</si>
  <si>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</si>
  <si>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</si>
  <si>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</si>
  <si>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</si>
  <si>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</si>
  <si>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</si>
  <si>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</si>
  <si>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</si>
  <si>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</si>
  <si>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</si>
  <si>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</si>
  <si>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</si>
  <si>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</si>
  <si>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</si>
  <si>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</si>
  <si>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</si>
  <si>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</si>
  <si>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</si>
  <si>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</si>
  <si>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</si>
  <si>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</si>
  <si>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</si>
  <si>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</si>
  <si>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</si>
  <si>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</si>
  <si>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</si>
  <si>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</si>
  <si>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</si>
  <si>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</si>
  <si>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</si>
  <si>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</si>
  <si>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</si>
  <si>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</si>
  <si>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</si>
  <si>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</si>
  <si>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</si>
  <si>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</si>
  <si>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</si>
  <si>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</si>
  <si>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</si>
  <si>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</si>
  <si>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</si>
  <si>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</si>
  <si>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</si>
  <si>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</si>
  <si>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</si>
  <si>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</si>
  <si>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</si>
  <si>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</si>
  <si>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</si>
  <si>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</si>
  <si>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</si>
  <si>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</si>
  <si>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</si>
  <si>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</si>
  <si>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</si>
  <si>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</si>
  <si>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</si>
  <si>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</si>
  <si>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</si>
  <si>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</si>
  <si>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</si>
  <si>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</si>
  <si>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</si>
  <si>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</si>
  <si>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</si>
  <si>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</si>
  <si>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</si>
  <si>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</si>
  <si>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</si>
  <si>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</si>
  <si>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</si>
  <si>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</si>
  <si>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</si>
  <si>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</si>
  <si>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</si>
  <si>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</si>
  <si>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</si>
  <si>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</si>
  <si>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</si>
  <si>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</si>
  <si>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</si>
  <si>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</si>
  <si>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</si>
  <si>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</si>
  <si>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</si>
  <si>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</si>
  <si>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</si>
  <si>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</si>
  <si>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</si>
  <si>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</si>
  <si>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</si>
  <si>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</si>
  <si>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</si>
  <si>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</si>
  <si>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</si>
  <si>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</si>
  <si>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</si>
  <si>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</si>
  <si>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</si>
  <si>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</si>
  <si>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</si>
  <si>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</si>
  <si>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</si>
  <si>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</si>
  <si>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</si>
  <si>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</si>
  <si>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</si>
  <si>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</si>
  <si>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</si>
  <si>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</si>
  <si>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</si>
  <si>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</si>
  <si>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</si>
  <si>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</si>
  <si>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</si>
  <si>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</si>
  <si>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</si>
  <si>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</si>
  <si>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</si>
  <si>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</si>
  <si>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</si>
  <si>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</si>
  <si>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</si>
  <si>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</si>
  <si>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</si>
  <si>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</si>
  <si>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</si>
  <si>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</si>
  <si>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</si>
  <si>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</si>
  <si>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</si>
  <si>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</si>
  <si>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</si>
  <si>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</si>
  <si>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</si>
  <si>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</si>
  <si>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</si>
  <si>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</si>
  <si>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</si>
  <si>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</si>
  <si>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</si>
  <si>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</si>
  <si>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</si>
  <si>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</si>
  <si>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</si>
  <si>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</si>
  <si>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</si>
  <si>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</si>
  <si>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</si>
  <si>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</si>
  <si>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</si>
  <si>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</si>
  <si>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</si>
  <si>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</si>
  <si>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</si>
  <si>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</si>
  <si>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</si>
  <si>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</si>
  <si>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</si>
  <si>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</si>
  <si>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</si>
  <si>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</si>
  <si>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</si>
  <si>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</si>
  <si>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</si>
  <si>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</si>
  <si>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</si>
  <si>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</si>
  <si>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</si>
  <si>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</si>
  <si>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</si>
  <si>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</si>
  <si>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</si>
  <si>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</si>
  <si>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</si>
  <si>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</si>
  <si>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</si>
  <si>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</si>
  <si>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</si>
  <si>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</si>
  <si>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</si>
  <si>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</si>
  <si>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</si>
  <si>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</si>
  <si>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</si>
  <si>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</si>
  <si>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</si>
  <si>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</si>
  <si>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</si>
  <si>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</si>
  <si>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</si>
  <si>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</si>
  <si>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</si>
  <si>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</si>
  <si>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</si>
  <si>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</si>
  <si>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</si>
  <si>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</si>
  <si>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</si>
  <si>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</si>
  <si>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</si>
  <si>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</si>
  <si>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</si>
  <si>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</si>
  <si>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</si>
  <si>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</si>
  <si>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</si>
  <si>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</si>
  <si>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</si>
  <si>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</si>
  <si>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</si>
  <si>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</si>
  <si>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</si>
  <si>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</si>
  <si>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</si>
  <si>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</si>
  <si>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</si>
  <si>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</si>
  <si>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</si>
  <si>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</si>
  <si>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</si>
  <si>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</si>
  <si>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</si>
  <si>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</si>
  <si>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</si>
  <si>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</si>
  <si>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</si>
  <si>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</si>
  <si>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</si>
  <si>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</si>
  <si>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</si>
  <si>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</si>
  <si>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</si>
  <si>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</si>
  <si>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</si>
  <si>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</si>
  <si>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</si>
  <si>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</si>
  <si>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</si>
  <si>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</si>
  <si>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</si>
  <si>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</si>
  <si>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</si>
  <si>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</si>
  <si>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</si>
  <si>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</si>
  <si>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</si>
  <si>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</si>
  <si>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</si>
  <si>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</si>
  <si>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</si>
  <si>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</si>
  <si>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</si>
  <si>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</si>
  <si>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</si>
  <si>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</si>
  <si>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</si>
  <si>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</si>
  <si>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</si>
  <si>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</si>
  <si>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</si>
  <si>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</si>
  <si>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</si>
  <si>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</si>
  <si>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</si>
  <si>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</si>
  <si>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</si>
  <si>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</si>
  <si>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</si>
  <si>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</si>
  <si>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</si>
  <si>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</si>
  <si>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</si>
  <si>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</si>
  <si>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</si>
  <si>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</si>
  <si>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</si>
  <si>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</si>
  <si>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</si>
  <si>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</si>
  <si>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</si>
  <si>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</si>
  <si>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</si>
  <si>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</si>
  <si>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</si>
  <si>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</si>
  <si>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</si>
  <si>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</si>
  <si>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</si>
  <si>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</si>
  <si>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</si>
  <si>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</si>
  <si>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</si>
  <si>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</si>
  <si>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</si>
  <si>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</si>
  <si>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</si>
  <si>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</si>
  <si>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</si>
  <si>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</si>
  <si>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</si>
  <si>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</si>
  <si>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</si>
  <si>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</si>
  <si>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</si>
  <si>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</si>
  <si>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</si>
  <si>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</si>
  <si>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</si>
  <si>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</si>
  <si>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</si>
  <si>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</si>
  <si>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</si>
  <si>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</si>
  <si>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</si>
  <si>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</si>
  <si>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</si>
  <si>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</si>
  <si>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</si>
  <si>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</si>
  <si>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</si>
  <si>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</si>
  <si>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</si>
  <si>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</si>
  <si>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</si>
  <si>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</si>
  <si>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</si>
  <si>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</si>
  <si>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</si>
  <si>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</si>
  <si>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</si>
  <si>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</si>
  <si>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</si>
  <si>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</si>
  <si>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</si>
  <si>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</si>
  <si>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</si>
  <si>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</si>
  <si>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</si>
  <si>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</si>
  <si>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</si>
  <si>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</si>
  <si>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</si>
  <si>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</si>
  <si>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</si>
  <si>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</si>
  <si>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</si>
  <si>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</si>
  <si>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</si>
  <si>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</si>
  <si>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</si>
  <si>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</si>
  <si>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</si>
  <si>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</si>
  <si>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</si>
  <si>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</si>
  <si>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</si>
  <si>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</si>
  <si>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</si>
  <si>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</si>
  <si>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</si>
  <si>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</si>
  <si>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</si>
  <si>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</si>
  <si>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</si>
  <si>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</si>
  <si>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</si>
  <si>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</si>
  <si>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</si>
  <si>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</si>
  <si>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</si>
  <si>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</si>
  <si>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</si>
  <si>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</si>
  <si>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</si>
  <si>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</si>
  <si>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</si>
  <si>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</si>
  <si>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</si>
  <si>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</si>
  <si>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</si>
  <si>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</si>
  <si>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</si>
  <si>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</si>
  <si>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</si>
  <si>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</si>
  <si>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</si>
  <si>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</si>
  <si>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</si>
  <si>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</si>
  <si>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</si>
  <si>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</si>
  <si>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</si>
  <si>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</si>
  <si>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</si>
  <si>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</si>
  <si>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</si>
  <si>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</si>
  <si>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</si>
  <si>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</si>
  <si>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</si>
  <si>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</si>
  <si>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</si>
  <si>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</si>
  <si>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</si>
  <si>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</si>
  <si>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</si>
  <si>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</si>
  <si>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</si>
  <si>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</si>
  <si>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</si>
  <si>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</si>
  <si>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</si>
  <si>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</si>
  <si>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</si>
  <si>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</si>
  <si>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</si>
  <si>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</si>
  <si>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</si>
  <si>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</si>
  <si>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</si>
  <si>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</si>
  <si>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</si>
  <si>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</si>
  <si>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</si>
  <si>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</si>
  <si>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</si>
  <si>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</si>
  <si>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</si>
  <si>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</si>
  <si>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</si>
  <si>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</si>
  <si>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</si>
  <si>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</si>
  <si>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</si>
  <si>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</si>
  <si>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</si>
  <si>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</si>
  <si>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</si>
  <si>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</si>
  <si>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</si>
  <si>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</si>
  <si>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</si>
  <si>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</si>
  <si>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</si>
  <si>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</si>
  <si>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</si>
  <si>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</si>
  <si>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</si>
  <si>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</si>
  <si>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</si>
  <si>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</si>
  <si>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</si>
  <si>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</si>
  <si>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</si>
  <si>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</si>
  <si>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</si>
  <si>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</si>
  <si>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</si>
  <si>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</si>
  <si>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</si>
  <si>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</si>
  <si>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</si>
  <si>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</si>
  <si>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</si>
  <si>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</si>
  <si>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</si>
  <si>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</si>
  <si>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</si>
  <si>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</si>
  <si>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</si>
  <si>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</si>
  <si>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</si>
  <si>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</si>
  <si>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</si>
  <si>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</si>
  <si>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</si>
  <si>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</si>
  <si>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</si>
  <si>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</si>
  <si>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</si>
  <si>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</si>
  <si>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</si>
  <si>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</si>
  <si>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</si>
  <si>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</si>
  <si>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</si>
  <si>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</si>
  <si>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</si>
  <si>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</si>
  <si>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</si>
  <si>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</si>
  <si>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</si>
  <si>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</si>
  <si>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</si>
  <si>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</si>
  <si>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</si>
  <si>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</si>
  <si>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</si>
  <si>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</si>
  <si>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</si>
  <si>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</si>
  <si>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</si>
  <si>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</si>
  <si>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</si>
  <si>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</si>
  <si>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</si>
  <si>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</si>
  <si>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</si>
  <si>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</si>
  <si>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</si>
  <si>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</si>
  <si>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</si>
  <si>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</si>
  <si>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</si>
  <si>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</si>
  <si>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</si>
  <si>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</si>
  <si>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</si>
  <si>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</si>
  <si>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</si>
  <si>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</si>
  <si>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</si>
  <si>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</si>
  <si>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</si>
  <si>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</si>
  <si>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</si>
  <si>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</si>
  <si>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</si>
  <si>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</si>
  <si>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</si>
  <si>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</si>
  <si>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</si>
  <si>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</si>
  <si>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</si>
  <si>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</si>
  <si>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</si>
  <si>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</si>
  <si>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</si>
  <si>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</si>
  <si>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</si>
  <si>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</si>
  <si>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</si>
  <si>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</si>
  <si>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</si>
  <si>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</si>
  <si>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</si>
  <si>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</si>
  <si>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</si>
  <si>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</si>
  <si>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</si>
  <si>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</si>
  <si>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</si>
  <si>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</si>
  <si>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</si>
  <si>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</si>
  <si>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</si>
  <si>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</si>
  <si>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</si>
  <si>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</si>
  <si>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</si>
  <si>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</si>
  <si>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</si>
  <si>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</si>
  <si>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</si>
  <si>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</si>
  <si>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</si>
  <si>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</si>
  <si>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</si>
  <si>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</si>
  <si>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</si>
  <si>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</si>
  <si>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</si>
  <si>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</si>
  <si>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</si>
  <si>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</si>
  <si>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</si>
  <si>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</si>
  <si>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</si>
  <si>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</si>
  <si>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</si>
  <si>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</si>
  <si>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</si>
  <si>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</si>
  <si>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</si>
  <si>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</si>
  <si>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</si>
  <si>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</si>
  <si>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</si>
  <si>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</si>
  <si>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</si>
  <si>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</si>
  <si>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</si>
  <si>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</si>
  <si>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</si>
  <si>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</si>
  <si>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</si>
  <si>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</si>
  <si>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</si>
  <si>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</si>
  <si>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</si>
  <si>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</si>
  <si>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</si>
  <si>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</si>
  <si>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</si>
  <si>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</si>
  <si>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</si>
  <si>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</si>
  <si>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</si>
  <si>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</si>
  <si>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</si>
  <si>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</si>
  <si>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</si>
  <si>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</si>
  <si>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</si>
  <si>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</si>
  <si>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</si>
  <si>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</si>
  <si>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</si>
  <si>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</si>
  <si>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</si>
  <si>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</si>
  <si>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</si>
  <si>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</si>
  <si>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</si>
  <si>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</si>
  <si>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</si>
  <si>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</si>
  <si>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</si>
  <si>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</si>
  <si>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</si>
  <si>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</si>
  <si>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</si>
  <si>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</si>
  <si>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</si>
  <si>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</si>
  <si>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</si>
  <si>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</si>
  <si>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</si>
  <si>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</si>
  <si>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</si>
  <si>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</si>
  <si>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</si>
  <si>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</si>
  <si>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</si>
  <si>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</si>
  <si>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</si>
  <si>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</si>
  <si>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</si>
  <si>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</si>
  <si>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</si>
  <si>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</si>
  <si>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</si>
  <si>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</si>
  <si>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</si>
  <si>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</si>
  <si>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</si>
  <si>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</si>
  <si>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</si>
  <si>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</si>
  <si>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</si>
  <si>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</si>
  <si>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</si>
  <si>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</si>
  <si>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</si>
  <si>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</si>
  <si>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</si>
  <si>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</si>
  <si>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</si>
  <si>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</si>
  <si>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</si>
  <si>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</si>
  <si>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</si>
  <si>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</si>
  <si>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</si>
  <si>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</si>
  <si>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</si>
  <si>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</si>
  <si>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</si>
  <si>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</si>
  <si>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</si>
  <si>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</si>
  <si>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</si>
  <si>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</si>
  <si>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</si>
  <si>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</si>
  <si>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</si>
  <si>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</si>
  <si>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</si>
  <si>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</si>
  <si>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</si>
  <si>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</si>
  <si>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</si>
  <si>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</si>
  <si>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</si>
  <si>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</si>
  <si>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</si>
  <si>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</si>
  <si>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</si>
  <si>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</si>
  <si>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</si>
  <si>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</si>
  <si>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</si>
  <si>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</si>
  <si>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</si>
  <si>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</si>
  <si>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</si>
  <si>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</si>
  <si>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</si>
  <si>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</si>
  <si>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</si>
  <si>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</si>
  <si>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</si>
  <si>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</si>
  <si>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</si>
  <si>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</si>
  <si>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</si>
  <si>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</si>
  <si>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</si>
  <si>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</si>
  <si>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</si>
  <si>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</si>
  <si>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</si>
  <si>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</si>
  <si>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</si>
  <si>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</si>
  <si>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</si>
  <si>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</si>
  <si>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</si>
  <si>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</si>
  <si>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</si>
  <si>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</si>
  <si>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</si>
  <si>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</si>
  <si>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</si>
  <si>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</si>
  <si>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</si>
  <si>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</si>
  <si>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</si>
  <si>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</si>
  <si>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</si>
  <si>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</si>
  <si>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</si>
  <si>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</si>
  <si>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</si>
  <si>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</si>
  <si>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</si>
  <si>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</si>
  <si>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</si>
  <si>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</si>
  <si>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</si>
  <si>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</si>
  <si>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</si>
  <si>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</si>
  <si>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</si>
  <si>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</si>
  <si>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</si>
  <si>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</si>
  <si>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</si>
  <si>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</si>
  <si>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</si>
  <si>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</si>
  <si>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</si>
  <si>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</si>
  <si>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</si>
  <si>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</si>
  <si>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</si>
  <si>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</si>
  <si>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</si>
  <si>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</si>
  <si>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</si>
  <si>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</si>
  <si>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</si>
  <si>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</si>
  <si>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</si>
  <si>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</si>
  <si>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</si>
  <si>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</si>
  <si>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</si>
  <si>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</si>
  <si>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</si>
  <si>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</si>
  <si>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</si>
  <si>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</si>
  <si>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</si>
  <si>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</si>
  <si>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</si>
  <si>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</si>
  <si>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</si>
  <si>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</si>
  <si>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</si>
  <si>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</si>
  <si>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</si>
  <si>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</si>
  <si>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</si>
  <si>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</si>
  <si>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</si>
  <si>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</si>
  <si>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</si>
  <si>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</si>
  <si>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</si>
  <si>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</si>
  <si>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</si>
  <si>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</si>
  <si>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</si>
  <si>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</si>
  <si>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</si>
  <si>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</si>
  <si>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</si>
  <si>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</si>
  <si>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</si>
  <si>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</si>
  <si>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</si>
  <si>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</si>
  <si>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</si>
  <si>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</si>
  <si>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</si>
  <si>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</si>
  <si>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</si>
  <si>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</si>
  <si>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</si>
  <si>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</si>
  <si>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</si>
  <si>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</si>
  <si>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</si>
  <si>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</si>
  <si>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</si>
  <si>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</si>
  <si>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</si>
  <si>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</si>
  <si>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</si>
  <si>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</si>
  <si>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</si>
  <si>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</si>
  <si>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</si>
  <si>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</si>
  <si>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</si>
  <si>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</si>
  <si>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</si>
  <si>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</si>
  <si>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</si>
  <si>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</si>
  <si>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</si>
  <si>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</si>
  <si>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</si>
  <si>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</si>
  <si>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</si>
  <si>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</si>
  <si>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</si>
  <si>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</si>
  <si>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</si>
  <si>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</si>
  <si>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</si>
  <si>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</si>
  <si>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</si>
  <si>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</si>
  <si>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</si>
  <si>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</si>
  <si>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</si>
  <si>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</si>
  <si>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</si>
  <si>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</si>
  <si>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</si>
  <si>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</si>
  <si>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</si>
  <si>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</si>
  <si>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</si>
  <si>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</si>
  <si>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</si>
  <si>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</si>
  <si>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</si>
  <si>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</si>
  <si>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</si>
  <si>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</si>
  <si>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</si>
  <si>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</si>
  <si>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</si>
  <si>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</si>
  <si>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</si>
  <si>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</si>
  <si>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</si>
  <si>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</si>
  <si>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</si>
  <si>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</si>
  <si>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</si>
  <si>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</si>
  <si>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</si>
  <si>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</si>
  <si>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</si>
  <si>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</si>
  <si>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</si>
  <si>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</si>
  <si>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</si>
  <si>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</si>
  <si>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</si>
  <si>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</si>
  <si>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</si>
  <si>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</si>
  <si>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</si>
  <si>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</si>
  <si>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</si>
  <si>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</si>
  <si>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</si>
  <si>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</si>
  <si>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</si>
  <si>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</si>
  <si>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</si>
  <si>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</si>
  <si>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</si>
  <si>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</si>
  <si>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</si>
  <si>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</si>
  <si>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</si>
  <si>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</si>
  <si>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</si>
  <si>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</si>
  <si>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</si>
  <si>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</si>
  <si>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</si>
  <si>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</si>
  <si>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</si>
  <si>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</si>
  <si>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</si>
  <si>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</si>
  <si>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</si>
  <si>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</si>
  <si>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</si>
  <si>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</si>
  <si>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</si>
  <si>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</si>
  <si>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</si>
  <si>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</si>
  <si>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</si>
  <si>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</si>
  <si>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</si>
  <si>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</si>
  <si>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</si>
  <si>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</si>
  <si>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</si>
  <si>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</si>
  <si>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</si>
  <si>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</si>
  <si>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</si>
  <si>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</si>
  <si>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</si>
  <si>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</si>
  <si>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</si>
  <si>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</si>
  <si>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</si>
  <si>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</si>
  <si>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</si>
  <si>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</si>
  <si>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</si>
  <si>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</si>
  <si>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</si>
  <si>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</si>
  <si>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</si>
  <si>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</si>
  <si>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</si>
  <si>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</si>
  <si>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</si>
  <si>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</si>
  <si>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</si>
  <si>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</si>
  <si>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</si>
  <si>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</si>
  <si>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</si>
  <si>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</si>
  <si>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</si>
  <si>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</si>
  <si>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</si>
  <si>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</si>
  <si>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</si>
  <si>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</si>
  <si>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</si>
  <si>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</si>
  <si>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</si>
  <si>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</si>
  <si>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</si>
  <si>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</si>
  <si>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</si>
  <si>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</si>
  <si>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</si>
  <si>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</si>
  <si>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</si>
  <si>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</si>
  <si>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</si>
  <si>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</si>
  <si>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</si>
  <si>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</si>
  <si>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</si>
  <si>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</si>
  <si>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</si>
  <si>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</si>
  <si>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</si>
  <si>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</si>
  <si>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</si>
  <si>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</si>
  <si>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</si>
  <si>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</si>
  <si>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</si>
  <si>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</si>
  <si>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</si>
  <si>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</si>
  <si>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</si>
  <si>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</si>
  <si>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</si>
  <si>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</si>
  <si>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</si>
  <si>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</si>
  <si>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</si>
  <si>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</si>
  <si>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</si>
  <si>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</si>
  <si>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</si>
  <si>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</si>
  <si>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</si>
  <si>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</si>
  <si>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</si>
  <si>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</si>
  <si>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</si>
  <si>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</si>
  <si>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</si>
  <si>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</si>
  <si>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</si>
  <si>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</si>
  <si>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</si>
  <si>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</si>
  <si>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</si>
  <si>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</si>
  <si>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</si>
  <si>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</si>
  <si>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</si>
  <si>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</si>
  <si>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</si>
  <si>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</si>
  <si>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</si>
  <si>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</si>
  <si>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</si>
  <si>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</si>
  <si>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</si>
  <si>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</si>
  <si>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</si>
  <si>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</si>
  <si>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</si>
  <si>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</si>
  <si>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</si>
  <si>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</si>
  <si>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</si>
  <si>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</si>
  <si>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</si>
  <si>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</si>
  <si>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</si>
  <si>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</si>
  <si>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</si>
  <si>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</si>
  <si>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</si>
  <si>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</si>
  <si>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</si>
  <si>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</si>
  <si>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</si>
  <si>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</si>
  <si>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</si>
  <si>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</si>
  <si>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</si>
  <si>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</si>
  <si>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</si>
  <si>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</si>
  <si>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</si>
  <si>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</si>
  <si>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</si>
  <si>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</si>
  <si>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</si>
  <si>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</si>
  <si>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</si>
  <si>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</si>
  <si>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</si>
  <si>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</si>
  <si>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</si>
  <si>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</si>
  <si>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</si>
  <si>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</si>
  <si>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</si>
  <si>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</si>
  <si>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</si>
  <si>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</si>
  <si>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</si>
  <si>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</si>
  <si>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</si>
  <si>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</si>
  <si>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</si>
  <si>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</si>
  <si>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</si>
  <si>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</si>
  <si>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</si>
  <si>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</si>
  <si>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</si>
  <si>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</si>
  <si>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</si>
  <si>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</si>
  <si>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</si>
  <si>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</si>
  <si>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</si>
  <si>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</si>
  <si>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</si>
  <si>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</si>
  <si>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</si>
  <si>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</si>
  <si>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</si>
  <si>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</si>
  <si>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</si>
  <si>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</si>
  <si>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</si>
  <si>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</si>
  <si>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</si>
  <si>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</si>
  <si>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</si>
  <si>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</si>
  <si>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</si>
  <si>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</si>
  <si>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</si>
  <si>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</si>
  <si>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</si>
  <si>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</si>
  <si>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</si>
  <si>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</si>
  <si>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</si>
  <si>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</si>
  <si>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</si>
  <si>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</si>
  <si>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</si>
  <si>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</si>
  <si>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</si>
  <si>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</si>
  <si>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</si>
  <si>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</si>
  <si>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</si>
  <si>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</si>
  <si>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</si>
  <si>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</si>
  <si>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</si>
  <si>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</si>
  <si>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</si>
  <si>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</si>
  <si>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</si>
  <si>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</si>
  <si>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</si>
  <si>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</si>
  <si>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</si>
  <si>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</si>
  <si>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</si>
  <si>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</si>
  <si>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</si>
  <si>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</si>
  <si>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</si>
  <si>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</si>
  <si>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</si>
  <si>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</si>
  <si>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</si>
  <si>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</si>
  <si>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</si>
  <si>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</si>
  <si>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</si>
  <si>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</si>
  <si>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</si>
  <si>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</si>
  <si>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</si>
  <si>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</si>
  <si>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</si>
  <si>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</si>
  <si>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</si>
  <si>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</si>
  <si>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</si>
  <si>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</si>
  <si>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</si>
  <si>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</si>
  <si>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</si>
  <si>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</si>
  <si>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</si>
  <si>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</si>
  <si>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</si>
  <si>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</si>
  <si>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</si>
  <si>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</si>
  <si>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</si>
  <si>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</si>
  <si>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</si>
  <si>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</si>
  <si>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</si>
  <si>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</si>
  <si>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</si>
  <si>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</si>
  <si>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</si>
  <si>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</si>
  <si>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</si>
  <si>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</si>
  <si>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</si>
  <si>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</si>
  <si>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</si>
  <si>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</si>
  <si>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</si>
  <si>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</si>
  <si>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</si>
  <si>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</si>
  <si>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</si>
  <si>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</si>
  <si>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</si>
  <si>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</si>
  <si>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</si>
  <si>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</si>
  <si>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</si>
  <si>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</si>
  <si>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</si>
  <si>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</si>
  <si>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</si>
  <si>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</si>
  <si>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</si>
  <si>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</si>
  <si>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</si>
  <si>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</si>
  <si>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</si>
  <si>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</si>
  <si>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</si>
  <si>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</si>
  <si>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</si>
  <si>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</si>
  <si>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</si>
  <si>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</si>
  <si>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</si>
  <si>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</si>
  <si>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</si>
  <si>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</si>
  <si>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</si>
  <si>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</si>
  <si>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</si>
  <si>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</si>
  <si>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</si>
  <si>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</si>
  <si>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</si>
  <si>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</si>
  <si>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</si>
  <si>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</si>
  <si>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</si>
  <si>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</si>
  <si>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</si>
  <si>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</si>
  <si>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</si>
  <si>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</si>
  <si>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</si>
  <si>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</si>
  <si>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</si>
  <si>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</si>
  <si>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</si>
  <si>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</si>
  <si>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</si>
  <si>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</si>
  <si>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</si>
  <si>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</si>
  <si>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</si>
  <si>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</si>
  <si>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</si>
  <si>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</si>
  <si>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</si>
  <si>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</si>
  <si>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</si>
  <si>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</si>
  <si>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</si>
  <si>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</si>
  <si>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</si>
  <si>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</si>
  <si>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</si>
  <si>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</si>
  <si>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</si>
  <si>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</si>
  <si>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</si>
  <si>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</si>
  <si>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</si>
  <si>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</si>
  <si>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</si>
  <si>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</si>
  <si>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</si>
  <si>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</si>
  <si>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</si>
  <si>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</si>
  <si>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</si>
  <si>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</si>
  <si>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</si>
  <si>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</si>
  <si>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</si>
  <si>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</si>
  <si>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</si>
  <si>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</si>
  <si>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</si>
  <si>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</si>
  <si>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</si>
  <si>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</si>
  <si>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</si>
  <si>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</si>
  <si>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</si>
  <si>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</si>
  <si>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</si>
  <si>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</si>
  <si>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</si>
  <si>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</si>
  <si>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</si>
  <si>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</si>
  <si>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</si>
  <si>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</si>
  <si>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</si>
  <si>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</si>
  <si>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</si>
  <si>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</si>
  <si>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</si>
  <si>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</si>
  <si>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</si>
  <si>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</si>
  <si>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</si>
  <si>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</si>
  <si>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</si>
  <si>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</si>
  <si>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</si>
  <si>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</si>
  <si>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</si>
  <si>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</si>
  <si>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</si>
  <si>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</si>
  <si>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</si>
  <si>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</si>
  <si>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</si>
  <si>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</si>
  <si>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</si>
  <si>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</si>
  <si>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</si>
  <si>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</si>
  <si>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</si>
  <si>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</si>
  <si>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</si>
  <si>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</si>
  <si>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</si>
  <si>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</si>
  <si>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</si>
  <si>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</si>
  <si>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</si>
  <si>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</si>
  <si>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</si>
  <si>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</si>
  <si>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</si>
  <si>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</si>
  <si>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</si>
  <si>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</si>
  <si>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</si>
  <si>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</si>
  <si>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</si>
  <si>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</si>
  <si>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</si>
  <si>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</si>
  <si>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</si>
  <si>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</si>
  <si>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</si>
  <si>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</si>
  <si>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</si>
  <si>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</si>
  <si>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</si>
  <si>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</si>
  <si>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</si>
  <si>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</si>
  <si>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</si>
  <si>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</si>
  <si>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</si>
  <si>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</si>
  <si>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</si>
  <si>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</si>
  <si>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</si>
  <si>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</si>
  <si>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</si>
  <si>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</si>
  <si>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</si>
  <si>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</si>
  <si>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</si>
  <si>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</si>
  <si>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</si>
  <si>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</si>
  <si>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</si>
  <si>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</si>
  <si>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</si>
  <si>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</si>
  <si>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</si>
  <si>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</si>
  <si>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</si>
  <si>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</si>
  <si>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</si>
  <si>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</si>
  <si>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</si>
  <si>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</si>
  <si>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</si>
  <si>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</si>
  <si>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</si>
  <si>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</si>
  <si>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</si>
  <si>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</si>
  <si>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</si>
  <si>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</si>
  <si>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</si>
  <si>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</si>
  <si>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</si>
  <si>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</si>
  <si>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</si>
  <si>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</si>
  <si>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</si>
  <si>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</si>
  <si>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</si>
  <si>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</si>
  <si>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</si>
  <si>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</si>
  <si>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</si>
  <si>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</si>
  <si>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</si>
  <si>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</si>
  <si>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</si>
  <si>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</si>
  <si>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</si>
  <si>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</si>
  <si>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</si>
  <si>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</si>
  <si>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</si>
  <si>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</si>
  <si>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</si>
  <si>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</si>
  <si>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</si>
  <si>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</si>
  <si>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</si>
  <si>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</si>
  <si>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</si>
  <si>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</si>
  <si>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</si>
  <si>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</si>
  <si>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</si>
  <si>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</si>
  <si>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</si>
  <si>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</si>
  <si>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</si>
  <si>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</si>
  <si>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</si>
  <si>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</si>
  <si>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</si>
  <si>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</si>
  <si>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</si>
  <si>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</si>
  <si>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</si>
  <si>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</si>
  <si>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</si>
  <si>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</si>
  <si>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</si>
  <si>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</si>
  <si>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</si>
  <si>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</si>
  <si>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</si>
  <si>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</si>
  <si>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</si>
  <si>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</si>
  <si>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</si>
  <si>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</si>
  <si>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</si>
  <si>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</si>
  <si>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</si>
  <si>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</si>
  <si>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</si>
  <si>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</si>
  <si>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</si>
  <si>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</si>
  <si>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</si>
  <si>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</si>
  <si>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</si>
  <si>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</si>
  <si>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</si>
  <si>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</si>
  <si>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</si>
  <si>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</si>
  <si>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</si>
  <si>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</si>
  <si>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</si>
  <si>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</si>
  <si>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</si>
  <si>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</si>
  <si>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</si>
  <si>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</si>
  <si>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</si>
  <si>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</si>
  <si>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</si>
  <si>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</si>
  <si>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</si>
  <si>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</si>
  <si>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</si>
  <si>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</si>
  <si>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</si>
  <si>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</si>
  <si>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</si>
  <si>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</si>
  <si>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</si>
  <si>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</si>
  <si>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</si>
  <si>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</si>
  <si>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</si>
  <si>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</si>
  <si>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</si>
  <si>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</si>
  <si>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</si>
  <si>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</si>
  <si>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</si>
  <si>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</si>
  <si>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</si>
  <si>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</si>
  <si>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</si>
  <si>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</si>
  <si>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</si>
  <si>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</si>
  <si>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</si>
  <si>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</si>
  <si>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</si>
  <si>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</si>
  <si>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</si>
  <si>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</si>
  <si>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</si>
  <si>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</si>
  <si>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</si>
  <si>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</si>
  <si>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</si>
  <si>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</si>
  <si>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</si>
  <si>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</si>
  <si>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</si>
  <si>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</si>
  <si>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</si>
  <si>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</si>
  <si>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</si>
  <si>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</si>
  <si>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</si>
  <si>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</si>
  <si>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</si>
  <si>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</si>
  <si>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</si>
  <si>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</si>
  <si>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</si>
  <si>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</si>
  <si>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</si>
  <si>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</si>
  <si>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</si>
  <si>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</si>
  <si>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</si>
  <si>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</si>
  <si>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</si>
  <si>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</si>
  <si>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</si>
  <si>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</si>
  <si>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</si>
  <si>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</si>
  <si>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</si>
  <si>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</si>
  <si>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</si>
  <si>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</si>
  <si>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</si>
  <si>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</si>
  <si>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</si>
  <si>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</si>
  <si>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</si>
  <si>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</si>
  <si>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</si>
  <si>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</si>
  <si>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</si>
  <si>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</si>
  <si>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</si>
  <si>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</si>
  <si>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</si>
  <si>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</si>
  <si>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</si>
  <si>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</si>
  <si>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</si>
  <si>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</si>
  <si>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</si>
  <si>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</si>
  <si>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</si>
  <si>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</si>
  <si>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</si>
  <si>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</si>
  <si>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</si>
  <si>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</si>
  <si>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</si>
  <si>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</si>
  <si>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</si>
  <si>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</si>
  <si>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</si>
  <si>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</si>
  <si>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</si>
  <si>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</si>
  <si>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</si>
  <si>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</si>
  <si>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</si>
  <si>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</si>
  <si>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</si>
  <si>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</si>
  <si>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</si>
  <si>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</si>
  <si>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</si>
  <si>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</si>
  <si>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</si>
  <si>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</si>
  <si>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</si>
  <si>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</si>
  <si>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</si>
  <si>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</si>
  <si>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</si>
  <si>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</si>
  <si>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</si>
  <si>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</si>
  <si>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</si>
  <si>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</si>
  <si>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</si>
  <si>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</si>
  <si>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</si>
  <si>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</si>
  <si>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</si>
  <si>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</si>
  <si>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</si>
  <si>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</si>
  <si>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</si>
  <si>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</si>
  <si>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</si>
  <si>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</si>
  <si>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</si>
  <si>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</si>
  <si>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</si>
  <si>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</si>
  <si>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</si>
  <si>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</si>
  <si>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</si>
  <si>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</si>
  <si>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</si>
  <si>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</si>
  <si>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</si>
  <si>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</si>
  <si>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</si>
  <si>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</si>
  <si>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</si>
  <si>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</si>
  <si>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</si>
  <si>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</si>
  <si>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</si>
  <si>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</si>
  <si>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</si>
  <si>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</si>
  <si>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</si>
  <si>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</si>
  <si>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</si>
  <si>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</si>
  <si>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</si>
  <si>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</si>
  <si>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</si>
  <si>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</si>
  <si>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</si>
  <si>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</si>
  <si>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</si>
  <si>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</si>
  <si>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</si>
  <si>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</si>
  <si>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</si>
  <si>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</si>
  <si>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</si>
  <si>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</si>
  <si>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</si>
  <si>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</si>
  <si>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</si>
  <si>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</si>
  <si>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</si>
  <si>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</si>
  <si>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</si>
  <si>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</si>
  <si>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</si>
  <si>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</si>
  <si>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</si>
  <si>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</si>
  <si>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</si>
  <si>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</si>
  <si>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</si>
  <si>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</si>
  <si>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</si>
  <si>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</si>
  <si>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</si>
  <si>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</si>
  <si>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</si>
  <si>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</si>
  <si>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</si>
  <si>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</si>
  <si>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</si>
  <si>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</si>
  <si>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</si>
  <si>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</si>
  <si>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</si>
  <si>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</si>
  <si>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</si>
  <si>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</si>
  <si>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</si>
  <si>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</si>
  <si>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</si>
  <si>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</si>
  <si>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</si>
  <si>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</si>
  <si>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</si>
  <si>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</si>
  <si>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</si>
  <si>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</si>
  <si>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</si>
  <si>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</si>
  <si>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</si>
  <si>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</si>
  <si>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</si>
  <si>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</si>
  <si>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</si>
  <si>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</si>
  <si>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</si>
  <si>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</si>
  <si>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</si>
  <si>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</si>
  <si>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</si>
  <si>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</si>
  <si>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</si>
  <si>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</si>
  <si>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</si>
  <si>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</si>
  <si>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</si>
  <si>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</si>
  <si>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</si>
  <si>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</si>
  <si>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</si>
  <si>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</si>
  <si>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</si>
  <si>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</si>
  <si>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</si>
  <si>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</si>
  <si>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</si>
  <si>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</si>
  <si>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</si>
  <si>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</si>
  <si>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</si>
  <si>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</si>
  <si>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</si>
  <si>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</si>
  <si>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</si>
  <si>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</si>
  <si>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</si>
  <si>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</si>
  <si>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</si>
  <si>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</si>
  <si>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</si>
  <si>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</si>
  <si>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</si>
  <si>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</si>
  <si>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</si>
  <si>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</si>
  <si>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</si>
  <si>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</si>
  <si>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</si>
  <si>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</si>
  <si>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</si>
  <si>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</si>
  <si>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</si>
  <si>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</si>
  <si>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</si>
  <si>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</si>
  <si>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</si>
  <si>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</si>
  <si>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</si>
  <si>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</si>
  <si>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</si>
  <si>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</si>
  <si>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</si>
  <si>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</si>
  <si>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</si>
  <si>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</si>
  <si>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</si>
  <si>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</si>
  <si>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</si>
  <si>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</si>
  <si>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</si>
  <si>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</si>
  <si>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</si>
  <si>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</si>
  <si>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</si>
  <si>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</si>
  <si>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</si>
  <si>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</si>
  <si>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</si>
  <si>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</si>
  <si>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</si>
  <si>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</si>
  <si>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</si>
  <si>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</si>
  <si>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</si>
  <si>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</si>
  <si>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</si>
  <si>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</si>
  <si>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</si>
  <si>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</si>
  <si>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</si>
  <si>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</si>
  <si>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</si>
  <si>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</si>
  <si>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</si>
  <si>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</si>
  <si>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</si>
  <si>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</si>
  <si>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</si>
  <si>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</si>
  <si>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</si>
  <si>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</si>
  <si>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</si>
  <si>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</si>
  <si>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</si>
  <si>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</si>
  <si>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</si>
  <si>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</si>
  <si>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</si>
  <si>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</si>
  <si>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</si>
  <si>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</si>
  <si>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</si>
  <si>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</si>
  <si>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</si>
  <si>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</si>
  <si>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</si>
  <si>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</si>
  <si>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</si>
  <si>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</si>
  <si>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</si>
  <si>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</si>
  <si>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</si>
  <si>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</si>
  <si>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</si>
  <si>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</si>
  <si>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</si>
  <si>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</si>
  <si>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</si>
  <si>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</si>
  <si>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</si>
  <si>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</si>
  <si>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</si>
  <si>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</si>
  <si>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</si>
  <si>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</si>
  <si>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</si>
  <si>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</si>
  <si>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</si>
  <si>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</si>
  <si>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</si>
  <si>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</si>
  <si>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</si>
  <si>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</si>
  <si>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</si>
  <si>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</si>
  <si>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</si>
  <si>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</si>
  <si>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</si>
  <si>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</si>
  <si>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</si>
  <si>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</si>
  <si>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</si>
  <si>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</si>
  <si>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</si>
  <si>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</si>
  <si>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</si>
  <si>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</si>
  <si>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</si>
  <si>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</si>
  <si>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</si>
  <si>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</si>
  <si>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</si>
  <si>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</si>
  <si>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</si>
  <si>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</si>
  <si>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</si>
  <si>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</si>
  <si>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</si>
  <si>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</si>
  <si>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</si>
  <si>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</si>
  <si>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</si>
  <si>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</si>
  <si>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</si>
  <si>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</si>
  <si>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</si>
  <si>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</si>
  <si>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</si>
  <si>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</si>
  <si>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</si>
  <si>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</si>
  <si>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</si>
  <si>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</si>
  <si>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</si>
  <si>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</si>
  <si>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</si>
  <si>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</si>
  <si>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</si>
  <si>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</si>
  <si>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</si>
  <si>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</si>
  <si>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</si>
  <si>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</si>
  <si>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</si>
  <si>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</si>
  <si>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</si>
  <si>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</si>
  <si>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</si>
  <si>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</si>
  <si>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</si>
  <si>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</si>
  <si>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</si>
  <si>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</si>
  <si>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</si>
  <si>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</si>
  <si>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</si>
  <si>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</si>
  <si>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</si>
  <si>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</si>
  <si>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</si>
  <si>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</si>
  <si>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</si>
  <si>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</si>
  <si>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</si>
  <si>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</si>
  <si>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</si>
  <si>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</si>
  <si>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</si>
  <si>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</si>
  <si>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</si>
  <si>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</si>
  <si>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</si>
  <si>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</si>
  <si>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</si>
  <si>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</si>
  <si>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</si>
  <si>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</si>
  <si>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</si>
  <si>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</si>
  <si>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</si>
  <si>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</si>
  <si>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</si>
  <si>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</si>
  <si>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</si>
  <si>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</si>
  <si>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</si>
  <si>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</si>
  <si>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</si>
  <si>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</si>
  <si>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</si>
  <si>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</si>
  <si>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</si>
  <si>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</si>
  <si>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</si>
  <si>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</si>
  <si>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</si>
  <si>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</si>
  <si>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</si>
  <si>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</si>
  <si>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</si>
  <si>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</si>
  <si>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</si>
  <si>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</si>
  <si>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</si>
  <si>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</si>
  <si>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</si>
  <si>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</si>
  <si>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</si>
  <si>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</si>
  <si>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</si>
  <si>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</si>
  <si>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</si>
  <si>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</si>
  <si>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</si>
  <si>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</si>
  <si>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</si>
  <si>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</si>
  <si>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</si>
  <si>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</si>
  <si>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</si>
  <si>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</si>
  <si>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</si>
  <si>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</si>
  <si>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</si>
  <si>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</si>
  <si>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</si>
  <si>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</si>
  <si>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</si>
  <si>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</si>
  <si>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</si>
  <si>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</si>
  <si>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</si>
  <si>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</si>
  <si>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</si>
  <si>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</si>
  <si>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</si>
  <si>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</si>
  <si>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</si>
  <si>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</si>
  <si>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</si>
  <si>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</si>
  <si>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</si>
  <si>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</si>
  <si>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</si>
  <si>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</si>
  <si>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</si>
  <si>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</si>
  <si>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</si>
  <si>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</si>
  <si>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</si>
  <si>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</si>
  <si>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</si>
  <si>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</si>
  <si>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</si>
  <si>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</si>
  <si>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</si>
  <si>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</si>
  <si>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</si>
  <si>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</si>
  <si>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</si>
  <si>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</si>
  <si>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</si>
  <si>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</si>
  <si>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</si>
  <si>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</si>
  <si>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</si>
  <si>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</si>
  <si>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</si>
  <si>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</si>
  <si>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</si>
  <si>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</si>
  <si>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</si>
  <si>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</si>
  <si>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</si>
  <si>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</si>
  <si>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</si>
  <si>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</si>
  <si>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</si>
  <si>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</si>
  <si>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</si>
  <si>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</si>
  <si>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</si>
  <si>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</si>
  <si>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</si>
  <si>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</si>
  <si>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</si>
  <si>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</si>
  <si>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</si>
  <si>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</si>
  <si>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</si>
  <si>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</si>
  <si>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</si>
  <si>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</si>
  <si>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</si>
  <si>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</si>
  <si>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</si>
  <si>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</si>
  <si>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</si>
  <si>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</si>
  <si>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</si>
  <si>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</si>
  <si>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</si>
  <si>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</si>
  <si>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</si>
  <si>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</si>
  <si>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</si>
  <si>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</si>
  <si>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</si>
  <si>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</si>
  <si>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</si>
  <si>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</si>
  <si>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</si>
  <si>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</si>
  <si>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</si>
  <si>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</si>
  <si>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</si>
  <si>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</si>
  <si>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</si>
  <si>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</si>
  <si>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</si>
  <si>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</si>
  <si>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</si>
  <si>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</si>
  <si>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</si>
  <si>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</si>
  <si>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</si>
  <si>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</si>
  <si>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</si>
  <si>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</si>
  <si>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</si>
  <si>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</si>
  <si>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</si>
  <si>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</si>
  <si>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</si>
  <si>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</si>
  <si>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</si>
  <si>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</si>
  <si>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</si>
  <si>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</si>
  <si>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</si>
  <si>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</si>
  <si>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</si>
  <si>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</si>
  <si>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</si>
  <si>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</si>
  <si>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</si>
  <si>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</si>
  <si>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</si>
  <si>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</si>
  <si>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</si>
  <si>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</si>
  <si>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</si>
  <si>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</si>
  <si>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</si>
  <si>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</si>
  <si>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</si>
  <si>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</si>
  <si>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</si>
  <si>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</si>
  <si>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</si>
  <si>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</si>
  <si>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</si>
  <si>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</si>
  <si>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</si>
  <si>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</si>
  <si>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</si>
  <si>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</si>
  <si>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</si>
  <si>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</si>
  <si>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</si>
  <si>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</si>
  <si>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</si>
  <si>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</si>
  <si>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</si>
  <si>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</si>
  <si>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</si>
  <si>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</si>
  <si>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</si>
  <si>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</si>
  <si>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</si>
  <si>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</si>
  <si>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</si>
  <si>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</si>
  <si>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</si>
  <si>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</si>
  <si>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</si>
  <si>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</si>
  <si>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</si>
  <si>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</si>
  <si>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</si>
  <si>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</si>
  <si>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</si>
  <si>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</si>
  <si>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</si>
  <si>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</si>
  <si>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</si>
  <si>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</si>
  <si>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</si>
  <si>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</si>
  <si>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</si>
  <si>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</si>
  <si>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</si>
  <si>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</si>
  <si>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</si>
  <si>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</si>
  <si>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</si>
  <si>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</si>
  <si>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</si>
  <si>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</si>
  <si>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</si>
  <si>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</si>
  <si>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</si>
  <si>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</si>
  <si>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</si>
  <si>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</si>
  <si>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</si>
  <si>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</si>
  <si>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</si>
  <si>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</si>
  <si>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</si>
  <si>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</si>
  <si>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</si>
  <si>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</si>
  <si>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</si>
  <si>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</si>
  <si>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</si>
  <si>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</si>
  <si>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</si>
  <si>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</si>
  <si>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</si>
  <si>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</si>
  <si>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</si>
  <si>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</si>
  <si>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</si>
  <si>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</si>
  <si>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</si>
  <si>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</si>
  <si>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</si>
  <si>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</si>
  <si>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</si>
  <si>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</si>
  <si>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</si>
  <si>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</si>
  <si>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</si>
  <si>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</si>
  <si>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</si>
  <si>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</si>
  <si>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</si>
  <si>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</si>
  <si>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</si>
  <si>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</si>
  <si>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</si>
  <si>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</si>
  <si>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</si>
  <si>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</si>
  <si>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</si>
  <si>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</si>
  <si>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</si>
  <si>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</si>
  <si>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</si>
  <si>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</si>
  <si>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</si>
  <si>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</si>
  <si>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</si>
  <si>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</si>
  <si>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</si>
  <si>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</si>
  <si>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</si>
  <si>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</si>
  <si>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</si>
  <si>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</si>
  <si>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</si>
  <si>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</si>
  <si>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</si>
  <si>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</si>
  <si>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</si>
  <si>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</si>
  <si>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</si>
  <si>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</si>
  <si>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</si>
  <si>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</si>
  <si>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</si>
  <si>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</si>
  <si>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</si>
  <si>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</si>
  <si>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</si>
  <si>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</si>
  <si>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</si>
  <si>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</si>
  <si>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</si>
  <si>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</si>
  <si>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</si>
  <si>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</si>
  <si>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</si>
  <si>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</si>
  <si>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</si>
  <si>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</si>
  <si>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</si>
  <si>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</si>
  <si>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</si>
  <si>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</si>
  <si>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</si>
  <si>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</si>
  <si>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</si>
  <si>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</si>
  <si>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</si>
  <si>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</si>
  <si>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</si>
  <si>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</si>
  <si>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</si>
  <si>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</si>
  <si>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</si>
  <si>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</si>
  <si>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</si>
  <si>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</si>
  <si>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</si>
  <si>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</si>
  <si>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</si>
  <si>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</si>
  <si>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</si>
  <si>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</si>
  <si>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</si>
  <si>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</si>
  <si>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</si>
  <si>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</si>
  <si>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</si>
  <si>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</si>
  <si>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</si>
  <si>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</si>
  <si>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</si>
  <si>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</si>
  <si>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</si>
  <si>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</si>
  <si>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</si>
  <si>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</si>
  <si>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</si>
  <si>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</si>
  <si>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</si>
  <si>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</si>
  <si>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</si>
  <si>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</si>
  <si>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</si>
  <si>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</si>
  <si>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</si>
  <si>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</si>
  <si>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</si>
  <si>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</si>
  <si>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</si>
  <si>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</si>
  <si>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</si>
  <si>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</si>
  <si>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</si>
  <si>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</si>
  <si>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</si>
  <si>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</si>
  <si>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</si>
  <si>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</si>
  <si>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</si>
  <si>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</si>
  <si>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</si>
  <si>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</si>
  <si>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</si>
  <si>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</si>
  <si>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</si>
  <si>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</si>
  <si>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</si>
  <si>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</si>
  <si>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</si>
  <si>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</si>
  <si>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</si>
  <si>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</si>
  <si>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</si>
  <si>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</si>
  <si>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</si>
  <si>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</si>
  <si>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</si>
  <si>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</si>
  <si>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</si>
  <si>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</si>
  <si>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</si>
  <si>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</si>
  <si>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</si>
  <si>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</si>
  <si>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</si>
  <si>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</si>
  <si>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</si>
  <si>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</si>
  <si>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</si>
  <si>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</si>
  <si>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</si>
  <si>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</si>
  <si>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</si>
  <si>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</si>
  <si>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</si>
  <si>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</si>
  <si>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</si>
  <si>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</si>
  <si>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</si>
  <si>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</si>
  <si>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</si>
  <si>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</si>
  <si>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</si>
  <si>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</si>
  <si>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</si>
  <si>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</si>
  <si>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</si>
  <si>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</si>
  <si>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</si>
  <si>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</si>
  <si>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</si>
  <si>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</si>
  <si>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</si>
  <si>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</si>
  <si>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</si>
  <si>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</si>
  <si>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</si>
  <si>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</si>
  <si>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</si>
  <si>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</si>
  <si>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</si>
  <si>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</si>
  <si>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</si>
  <si>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</si>
  <si>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</si>
  <si>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</si>
  <si>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</si>
  <si>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</si>
  <si>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</si>
  <si>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</si>
  <si>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</si>
  <si>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</si>
  <si>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</si>
  <si>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</si>
  <si>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</si>
  <si>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</si>
  <si>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</si>
  <si>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</si>
  <si>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</si>
  <si>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</si>
  <si>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</si>
  <si>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</si>
  <si>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</si>
  <si>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</si>
  <si>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</si>
  <si>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</si>
  <si>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</si>
  <si>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</si>
  <si>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</si>
  <si>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</si>
  <si>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</si>
  <si>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</si>
  <si>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</si>
  <si>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</si>
  <si>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</si>
  <si>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</si>
  <si>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</si>
  <si>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</si>
  <si>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</si>
  <si>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</si>
  <si>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</si>
  <si>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</si>
  <si>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</si>
  <si>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</si>
  <si>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</si>
  <si>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</si>
  <si>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</si>
  <si>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</si>
  <si>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</si>
  <si>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</si>
  <si>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</si>
  <si>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</si>
  <si>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</si>
  <si>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</si>
  <si>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</si>
  <si>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</si>
  <si>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</si>
  <si>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</si>
  <si>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</si>
  <si>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</si>
  <si>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</si>
  <si>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</si>
  <si>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</si>
  <si>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</si>
  <si>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</si>
  <si>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</si>
  <si>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</si>
  <si>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</si>
  <si>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</si>
  <si>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</si>
  <si>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</si>
  <si>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</si>
  <si>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</si>
  <si>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</si>
  <si>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</si>
  <si>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</si>
  <si>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</si>
  <si>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</si>
  <si>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</si>
  <si>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</si>
  <si>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</si>
  <si>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</si>
  <si>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</si>
  <si>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</si>
  <si>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</si>
  <si>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</si>
  <si>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</si>
  <si>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</si>
  <si>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</si>
  <si>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</si>
  <si>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</si>
  <si>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</si>
  <si>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</si>
  <si>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</si>
  <si>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</si>
  <si>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</si>
  <si>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</si>
  <si>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</si>
  <si>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</si>
  <si>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</si>
  <si>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</si>
  <si>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</si>
  <si>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</si>
  <si>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</si>
  <si>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</si>
  <si>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</si>
  <si>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</si>
  <si>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</si>
  <si>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</si>
  <si>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</si>
  <si>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</si>
  <si>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</si>
  <si>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</si>
  <si>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</si>
  <si>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</si>
  <si>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</si>
  <si>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</si>
  <si>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</si>
  <si>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</si>
  <si>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</si>
  <si>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</si>
  <si>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</si>
  <si>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</si>
  <si>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</si>
  <si>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</si>
  <si>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</si>
  <si>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</si>
  <si>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</si>
  <si>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</si>
  <si>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</si>
  <si>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</si>
  <si>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</si>
  <si>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</si>
  <si>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</si>
  <si>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</si>
  <si>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</si>
  <si>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</si>
  <si>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</si>
  <si>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</si>
  <si>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</si>
  <si>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</si>
  <si>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</si>
  <si>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</si>
  <si>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</si>
  <si>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</si>
  <si>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</si>
  <si>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</si>
  <si>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</si>
  <si>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</si>
  <si>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</si>
  <si>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</si>
  <si>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</si>
  <si>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</si>
  <si>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</si>
  <si>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</si>
  <si>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</si>
  <si>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</si>
  <si>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</si>
  <si>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</si>
  <si>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</si>
  <si>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</si>
  <si>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</si>
  <si>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</si>
  <si>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</si>
  <si>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</si>
  <si>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</si>
  <si>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</si>
  <si>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</si>
  <si>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</si>
  <si>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</si>
  <si>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</si>
  <si>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</si>
  <si>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</si>
  <si>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</si>
  <si>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</si>
  <si>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</si>
  <si>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</si>
  <si>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</si>
  <si>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</si>
  <si>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</si>
  <si>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</si>
  <si>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</si>
  <si>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</si>
  <si>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</si>
  <si>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</si>
  <si>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</si>
  <si>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</si>
  <si>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</si>
  <si>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</si>
  <si>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</si>
  <si>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</si>
  <si>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</si>
  <si>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</si>
  <si>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</si>
  <si>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</si>
  <si>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</si>
  <si>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</si>
  <si>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</si>
  <si>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</si>
  <si>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</si>
  <si>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</si>
  <si>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</si>
  <si>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</si>
  <si>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</si>
  <si>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</si>
  <si>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</si>
  <si>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</si>
  <si>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</si>
  <si>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</si>
  <si>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</si>
  <si>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</si>
  <si>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</si>
  <si>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</si>
  <si>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</si>
  <si>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</si>
  <si>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</si>
  <si>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</si>
  <si>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</si>
  <si>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</si>
  <si>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</si>
  <si>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</si>
  <si>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</si>
  <si>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</si>
  <si>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</si>
  <si>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</si>
  <si>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</si>
  <si>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</si>
  <si>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</si>
  <si>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</si>
  <si>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</si>
  <si>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</si>
  <si>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</si>
  <si>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</si>
  <si>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</si>
  <si>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</si>
  <si>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</si>
  <si>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</si>
  <si>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</si>
  <si>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</si>
  <si>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</si>
  <si>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</si>
  <si>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</si>
  <si>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</si>
  <si>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</si>
  <si>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</si>
  <si>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</si>
  <si>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</si>
  <si>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</si>
  <si>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</si>
  <si>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</si>
  <si>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</si>
  <si>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</si>
  <si>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</si>
  <si>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</si>
  <si>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</si>
  <si>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</si>
  <si>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</si>
  <si>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</si>
  <si>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</si>
  <si>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</si>
  <si>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</si>
  <si>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</si>
  <si>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</si>
  <si>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</si>
  <si>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</si>
  <si>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</si>
  <si>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</si>
  <si>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</si>
  <si>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</si>
  <si>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</si>
  <si>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</si>
  <si>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</si>
  <si>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</si>
  <si>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</si>
  <si>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</si>
  <si>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</si>
  <si>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</si>
  <si>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</si>
  <si>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</si>
  <si>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</si>
  <si>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</si>
  <si>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</si>
  <si>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</si>
  <si>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</si>
  <si>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</si>
  <si>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</si>
  <si>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</si>
  <si>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</si>
  <si>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</si>
  <si>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</si>
  <si>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</si>
  <si>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</si>
  <si>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</si>
  <si>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</si>
  <si>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</si>
  <si>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</si>
  <si>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</si>
  <si>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</si>
  <si>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</si>
  <si>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</si>
  <si>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</si>
  <si>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</si>
  <si>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</si>
  <si>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</si>
  <si>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</si>
  <si>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</si>
  <si>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</si>
  <si>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</si>
  <si>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</si>
  <si>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</si>
  <si>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</si>
  <si>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</si>
  <si>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</si>
  <si>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</si>
  <si>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</si>
  <si>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</si>
  <si>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</si>
  <si>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</si>
  <si>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</si>
  <si>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</si>
  <si>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</si>
  <si>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</si>
  <si>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</si>
  <si>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</si>
  <si>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</si>
  <si>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</si>
  <si>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</si>
  <si>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</si>
  <si>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</si>
  <si>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</si>
  <si>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</si>
  <si>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</si>
  <si>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</si>
  <si>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</si>
  <si>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</si>
  <si>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</si>
  <si>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</si>
  <si>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</si>
  <si>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</si>
  <si>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</si>
  <si>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</si>
  <si>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</si>
  <si>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</si>
  <si>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</si>
  <si>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</si>
  <si>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</si>
  <si>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</si>
  <si>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</si>
  <si>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</si>
  <si>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</si>
  <si>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</si>
  <si>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</si>
  <si>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</si>
  <si>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</si>
  <si>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</si>
  <si>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</si>
  <si>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</si>
  <si>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</si>
  <si>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</si>
  <si>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</si>
  <si>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</si>
  <si>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</si>
  <si>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</si>
  <si>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</si>
  <si>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</si>
  <si>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</si>
  <si>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</si>
  <si>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</si>
  <si>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</si>
  <si>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</si>
  <si>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</si>
  <si>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</si>
  <si>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</si>
  <si>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</si>
  <si>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</si>
  <si>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</si>
  <si>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</si>
  <si>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</si>
  <si>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</si>
  <si>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</si>
  <si>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</si>
  <si>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</si>
  <si>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</si>
  <si>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</si>
  <si>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</si>
  <si>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</si>
  <si>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</si>
  <si>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</si>
  <si>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</si>
  <si>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</si>
  <si>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</si>
  <si>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</si>
  <si>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</si>
  <si>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</si>
  <si>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</si>
  <si>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</si>
  <si>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</si>
  <si>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</si>
  <si>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</si>
  <si>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</si>
  <si>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</si>
  <si>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</si>
  <si>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</si>
  <si>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</si>
  <si>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</si>
  <si>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</si>
  <si>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</si>
  <si>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</si>
  <si>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</si>
  <si>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</si>
  <si>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</si>
  <si>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</si>
  <si>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</si>
  <si>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</si>
  <si>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</si>
  <si>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</si>
  <si>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</si>
  <si>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</si>
  <si>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</si>
  <si>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</si>
  <si>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</si>
  <si>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</si>
  <si>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</si>
  <si>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</si>
  <si>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</si>
  <si>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</si>
  <si>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</si>
  <si>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</si>
  <si>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</si>
  <si>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</si>
  <si>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</si>
  <si>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</si>
  <si>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</si>
  <si>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</si>
  <si>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</si>
  <si>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</si>
  <si>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</si>
  <si>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</si>
  <si>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</si>
  <si>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</si>
  <si>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</si>
  <si>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</si>
  <si>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</si>
  <si>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</si>
  <si>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</si>
  <si>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</si>
  <si>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</si>
  <si>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</si>
  <si>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</si>
  <si>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</si>
  <si>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</si>
  <si>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</si>
  <si>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</si>
  <si>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</si>
  <si>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</si>
  <si>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</si>
  <si>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</si>
  <si>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</si>
  <si>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</si>
  <si>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</si>
  <si>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</si>
  <si>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</si>
  <si>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</si>
  <si>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</si>
  <si>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</si>
  <si>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</si>
  <si>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</si>
  <si>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</si>
  <si>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</si>
  <si>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</si>
  <si>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</si>
  <si>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</si>
  <si>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</si>
  <si>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</si>
  <si>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</si>
  <si>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</si>
  <si>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</si>
  <si>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</si>
  <si>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</si>
  <si>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</si>
  <si>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</si>
  <si>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</si>
  <si>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</si>
  <si>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</si>
  <si>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</si>
  <si>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</si>
  <si>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</si>
  <si>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</si>
  <si>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</si>
  <si>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</si>
  <si>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</si>
  <si>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</si>
  <si>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</si>
  <si>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</si>
  <si>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</si>
  <si>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</si>
  <si>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</si>
  <si>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</si>
  <si>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</si>
  <si>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</si>
  <si>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</si>
  <si>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</si>
  <si>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</si>
  <si>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</si>
  <si>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</si>
  <si>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</si>
  <si>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</si>
  <si>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</si>
  <si>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</si>
  <si>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</si>
  <si>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</si>
  <si>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</si>
  <si>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</si>
  <si>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</si>
  <si>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</si>
  <si>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</si>
  <si>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</si>
  <si>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</si>
  <si>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</si>
  <si>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</si>
  <si>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</si>
  <si>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</si>
  <si>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</si>
  <si>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</si>
  <si>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</si>
  <si>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</si>
  <si>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</si>
  <si>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</si>
  <si>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</si>
  <si>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</si>
  <si>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</si>
  <si>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</si>
  <si>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</si>
  <si>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</si>
  <si>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</si>
  <si>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</si>
  <si>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</si>
  <si>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</si>
  <si>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</si>
  <si>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</si>
  <si>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</si>
  <si>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</si>
  <si>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</si>
  <si>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</si>
  <si>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</si>
  <si>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</si>
  <si>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</si>
  <si>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</si>
  <si>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</si>
  <si>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</si>
  <si>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</si>
  <si>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</si>
  <si>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</si>
  <si>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</si>
  <si>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</si>
  <si>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</si>
  <si>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</si>
  <si>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</si>
  <si>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</si>
  <si>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</si>
  <si>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</si>
  <si>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</si>
  <si>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</si>
  <si>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</si>
  <si>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</si>
  <si>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</si>
  <si>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</si>
  <si>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</si>
  <si>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</si>
  <si>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</si>
  <si>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</si>
  <si>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</si>
  <si>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</si>
  <si>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</si>
  <si>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</si>
  <si>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</si>
  <si>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</si>
  <si>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</si>
  <si>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</si>
  <si>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</si>
  <si>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</si>
  <si>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</si>
  <si>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</si>
  <si>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</si>
  <si>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</si>
  <si>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</si>
  <si>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</si>
  <si>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</si>
  <si>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</si>
  <si>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</si>
  <si>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</si>
  <si>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</si>
  <si>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</si>
  <si>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</si>
  <si>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</si>
  <si>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</si>
  <si>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</si>
  <si>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</si>
  <si>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</si>
  <si>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</si>
  <si>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</si>
  <si>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</si>
  <si>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</si>
  <si>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</si>
  <si>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</si>
  <si>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</si>
  <si>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</si>
  <si>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</si>
  <si>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</si>
  <si>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</si>
  <si>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</si>
  <si>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</si>
  <si>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</si>
  <si>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</si>
  <si>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</si>
  <si>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</si>
  <si>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</si>
  <si>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</si>
  <si>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</si>
  <si>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</si>
  <si>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</si>
  <si>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</si>
  <si>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</si>
  <si>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</si>
  <si>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</si>
  <si>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</si>
  <si>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</si>
  <si>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</si>
  <si>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</si>
  <si>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</si>
  <si>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</si>
  <si>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</si>
  <si>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</si>
  <si>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</si>
  <si>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</si>
  <si>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</si>
  <si>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</si>
  <si>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</si>
  <si>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</si>
  <si>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</si>
  <si>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</si>
  <si>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</si>
  <si>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</si>
  <si>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</si>
  <si>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</si>
  <si>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</si>
  <si>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</si>
  <si>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</si>
  <si>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</si>
  <si>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</si>
  <si>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</si>
  <si>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</si>
  <si>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</si>
  <si>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</si>
  <si>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</si>
  <si>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</si>
  <si>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</si>
  <si>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</si>
  <si>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</si>
  <si>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</si>
  <si>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</si>
  <si>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</si>
  <si>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</si>
  <si>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</si>
  <si>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</si>
  <si>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</si>
  <si>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</si>
  <si>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</si>
  <si>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</si>
  <si>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</si>
  <si>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</si>
  <si>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</si>
  <si>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</si>
  <si>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</si>
  <si>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</si>
  <si>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</si>
  <si>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</si>
  <si>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</si>
  <si>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</si>
  <si>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</si>
  <si>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</si>
  <si>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</si>
  <si>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</si>
  <si>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</si>
  <si>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</si>
  <si>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</si>
  <si>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</si>
  <si>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</si>
  <si>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</si>
  <si>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</si>
  <si>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</si>
  <si>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</si>
  <si>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</si>
  <si>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</si>
  <si>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</si>
  <si>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</si>
  <si>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</si>
  <si>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</si>
  <si>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</si>
  <si>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</si>
  <si>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</si>
  <si>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</si>
  <si>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</si>
  <si>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</si>
  <si>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</si>
  <si>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</si>
  <si>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</si>
  <si>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</si>
  <si>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</si>
  <si>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</si>
  <si>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</si>
  <si>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</si>
  <si>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</si>
  <si>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</si>
  <si>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</si>
  <si>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</si>
  <si>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</si>
  <si>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</si>
  <si>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</si>
  <si>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</si>
  <si>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</si>
  <si>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</si>
  <si>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</si>
  <si>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</si>
  <si>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</si>
  <si>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</si>
  <si>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</si>
  <si>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</si>
  <si>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</si>
  <si>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</si>
  <si>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</si>
  <si>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</si>
  <si>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</si>
  <si>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</si>
  <si>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</si>
  <si>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</si>
  <si>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</si>
  <si>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</si>
  <si>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</si>
  <si>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</si>
  <si>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</si>
  <si>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</si>
  <si>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</si>
  <si>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</si>
  <si>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</si>
  <si>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</si>
  <si>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</si>
  <si>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</si>
  <si>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</si>
  <si>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</si>
  <si>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</si>
  <si>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</si>
  <si>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</si>
  <si>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</si>
  <si>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</si>
  <si>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</si>
  <si>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</si>
  <si>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</si>
  <si>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</si>
  <si>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</si>
  <si>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</si>
  <si>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</si>
  <si>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</si>
  <si>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</si>
  <si>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</si>
  <si>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</si>
  <si>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</si>
  <si>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</si>
  <si>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</si>
  <si>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</si>
  <si>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</si>
  <si>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</si>
  <si>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</si>
  <si>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</si>
  <si>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</si>
  <si>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</si>
  <si>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</si>
  <si>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</si>
  <si>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</si>
  <si>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</si>
  <si>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</si>
  <si>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</si>
  <si>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</si>
  <si>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</si>
  <si>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</si>
  <si>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</si>
  <si>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</si>
  <si>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</si>
  <si>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</si>
  <si>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</si>
  <si>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</si>
  <si>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</si>
  <si>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</si>
  <si>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</si>
  <si>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</si>
  <si>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</si>
  <si>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</si>
  <si>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</si>
  <si>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</si>
  <si>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</si>
  <si>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</si>
  <si>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</si>
  <si>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</si>
  <si>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</si>
  <si>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</si>
  <si>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</si>
  <si>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</si>
  <si>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</si>
  <si>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</si>
  <si>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</si>
  <si>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</si>
  <si>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</si>
  <si>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</si>
  <si>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</si>
  <si>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</si>
  <si>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</si>
  <si>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</si>
  <si>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</si>
  <si>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</si>
  <si>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</si>
  <si>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</si>
  <si>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</si>
  <si>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</si>
  <si>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</si>
  <si>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</si>
  <si>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</si>
  <si>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</si>
  <si>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</si>
  <si>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</si>
  <si>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</si>
  <si>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</si>
  <si>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</si>
  <si>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</si>
  <si>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</si>
  <si>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</si>
  <si>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</si>
  <si>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</si>
  <si>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</si>
  <si>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</si>
  <si>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</si>
  <si>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</si>
  <si>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</si>
  <si>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</si>
  <si>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</si>
  <si>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</si>
  <si>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</si>
  <si>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</si>
  <si>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</si>
  <si>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</si>
  <si>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</si>
  <si>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</si>
  <si>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</si>
  <si>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</si>
  <si>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</si>
  <si>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</si>
  <si>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</si>
  <si>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</si>
  <si>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</si>
  <si>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</si>
  <si>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</si>
  <si>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</si>
  <si>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</si>
  <si>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</si>
  <si>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</si>
  <si>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</si>
  <si>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</si>
  <si>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</si>
  <si>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</si>
  <si>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</si>
  <si>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</si>
  <si>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</si>
  <si>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</si>
  <si>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</si>
  <si>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</si>
  <si>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</si>
  <si>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</si>
  <si>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</si>
  <si>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</si>
  <si>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</si>
  <si>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</si>
  <si>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</si>
  <si>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</si>
  <si>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</si>
  <si>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</si>
  <si>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</si>
  <si>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</si>
  <si>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</si>
  <si>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</si>
  <si>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</si>
  <si>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</si>
  <si>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</si>
  <si>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</si>
  <si>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</si>
  <si>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</si>
  <si>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</si>
  <si>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</si>
  <si>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</si>
  <si>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</si>
  <si>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</si>
  <si>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</si>
  <si>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</si>
  <si>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</si>
  <si>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</si>
  <si>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</si>
  <si>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</si>
  <si>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</si>
  <si>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</si>
  <si>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</si>
  <si>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</si>
  <si>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</si>
  <si>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</si>
  <si>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</si>
  <si>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</si>
  <si>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</si>
  <si>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</si>
  <si>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</si>
  <si>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</si>
  <si>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</si>
  <si>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</si>
  <si>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</si>
  <si>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</si>
  <si>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</si>
  <si>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</si>
  <si>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</si>
  <si>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</si>
  <si>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</si>
  <si>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</si>
  <si>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</si>
  <si>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</si>
  <si>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</si>
  <si>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</si>
  <si>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</si>
  <si>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</si>
  <si>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</si>
  <si>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</si>
  <si>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</si>
  <si>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</si>
  <si>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</si>
  <si>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</si>
  <si>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</si>
  <si>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</si>
  <si>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</si>
  <si>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</si>
  <si>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</si>
  <si>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</si>
  <si>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</si>
  <si>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</si>
  <si>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</si>
  <si>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</si>
  <si>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</si>
  <si>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</si>
  <si>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</si>
  <si>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</si>
  <si>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</si>
  <si>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</si>
  <si>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</si>
  <si>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</si>
  <si>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</si>
  <si>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</si>
  <si>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</si>
  <si>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</si>
  <si>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</si>
  <si>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</si>
  <si>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</si>
  <si>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</si>
  <si>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</si>
  <si>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</si>
  <si>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</si>
  <si>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</si>
  <si>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</si>
  <si>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</si>
  <si>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</si>
  <si>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</si>
  <si>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</si>
  <si>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</si>
  <si>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</si>
  <si>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</si>
  <si>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</si>
  <si>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</si>
  <si>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</si>
  <si>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</si>
  <si>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</si>
  <si>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</si>
  <si>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</si>
  <si>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</si>
  <si>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</si>
  <si>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</si>
  <si>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</si>
  <si>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</si>
  <si>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</si>
  <si>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</si>
  <si>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</si>
  <si>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</si>
  <si>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</si>
  <si>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</si>
  <si>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</si>
  <si>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</si>
  <si>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</si>
  <si>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</si>
  <si>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</si>
  <si>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</si>
  <si>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</si>
  <si>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</si>
  <si>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</si>
  <si>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</si>
  <si>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</si>
  <si>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</si>
  <si>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</si>
  <si>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</si>
  <si>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</si>
  <si>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</si>
  <si>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</si>
  <si>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</si>
  <si>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</si>
  <si>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</si>
  <si>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</si>
  <si>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</si>
  <si>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</si>
  <si>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</si>
  <si>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</si>
  <si>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</si>
  <si>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</si>
  <si>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</si>
  <si>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</si>
  <si>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</si>
  <si>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</si>
  <si>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</si>
  <si>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</si>
  <si>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</si>
  <si>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</si>
  <si>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</si>
  <si>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</si>
  <si>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</si>
  <si>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</si>
  <si>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</si>
  <si>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</si>
  <si>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</si>
  <si>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</si>
  <si>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</si>
  <si>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</si>
  <si>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</si>
  <si>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</si>
  <si>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</si>
  <si>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</si>
  <si>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</si>
  <si>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</si>
  <si>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</si>
  <si>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</si>
  <si>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</si>
  <si>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</si>
  <si>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</si>
  <si>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</si>
  <si>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</si>
  <si>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</si>
  <si>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</si>
  <si>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</si>
  <si>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</si>
  <si>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</si>
  <si>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</si>
  <si>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</si>
  <si>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</si>
  <si>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</si>
  <si>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</si>
  <si>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</si>
  <si>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</si>
  <si>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</si>
  <si>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</si>
  <si>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</si>
  <si>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</si>
  <si>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</si>
  <si>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</si>
  <si>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</si>
  <si>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</si>
  <si>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</si>
  <si>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</si>
  <si>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</si>
  <si>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</si>
  <si>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</si>
  <si>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</si>
  <si>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</si>
  <si>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</si>
  <si>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</si>
  <si>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</si>
  <si>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</si>
  <si>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</si>
  <si>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</si>
  <si>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</si>
  <si>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</si>
  <si>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</si>
  <si>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</si>
  <si>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</si>
  <si>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</si>
  <si>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</si>
  <si>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</si>
  <si>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</si>
  <si>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</si>
  <si>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</si>
  <si>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</si>
  <si>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</si>
  <si>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</si>
  <si>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</si>
  <si>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</si>
  <si>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</si>
  <si>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</si>
  <si>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</si>
  <si>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</si>
  <si>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</si>
  <si>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</si>
  <si>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</si>
  <si>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</si>
  <si>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</si>
  <si>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</si>
  <si>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</si>
  <si>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</si>
  <si>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</si>
  <si>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</si>
  <si>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</si>
  <si>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</si>
  <si>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</si>
  <si>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</si>
  <si>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</si>
  <si>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</si>
  <si>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</si>
  <si>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</si>
  <si>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</si>
  <si>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</si>
  <si>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</si>
  <si>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</si>
  <si>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</si>
  <si>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</si>
  <si>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</si>
  <si>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</si>
  <si>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</si>
  <si>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</si>
  <si>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</si>
  <si>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</si>
  <si>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</si>
  <si>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</si>
  <si>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</si>
  <si>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</si>
  <si>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</si>
  <si>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</si>
  <si>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</si>
  <si>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</si>
  <si>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</si>
  <si>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</si>
  <si>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</si>
  <si>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</si>
  <si>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</si>
  <si>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</si>
  <si>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</si>
  <si>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</si>
  <si>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</si>
  <si>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</si>
  <si>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</si>
  <si>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</si>
  <si>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</si>
  <si>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</si>
  <si>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</si>
  <si>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</si>
  <si>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</si>
  <si>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</si>
  <si>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</si>
  <si>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</si>
  <si>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</si>
  <si>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</si>
  <si>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</si>
  <si>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</si>
  <si>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</si>
  <si>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</si>
  <si>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</si>
  <si>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</si>
  <si>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</si>
  <si>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</si>
  <si>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</si>
  <si>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</si>
  <si>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</si>
  <si>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</si>
  <si>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</si>
  <si>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</si>
  <si>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</si>
  <si>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</si>
  <si>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</si>
  <si>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</si>
  <si>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</si>
  <si>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</si>
  <si>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</si>
  <si>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</si>
  <si>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</si>
  <si>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</si>
  <si>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</si>
  <si>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</si>
  <si>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</si>
  <si>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</si>
  <si>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</si>
  <si>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</si>
  <si>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</si>
  <si>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</si>
  <si>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</si>
  <si>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</si>
  <si>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</si>
  <si>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</si>
  <si>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</si>
  <si>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</si>
  <si>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</si>
  <si>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</si>
  <si>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</si>
  <si>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</si>
  <si>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</si>
  <si>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</si>
  <si>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</si>
  <si>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</si>
  <si>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</si>
  <si>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</si>
  <si>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</si>
  <si>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</si>
  <si>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</si>
  <si>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</si>
  <si>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</si>
  <si>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</si>
  <si>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</si>
  <si>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</si>
  <si>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</si>
  <si>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</si>
  <si>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</si>
  <si>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</si>
  <si>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</si>
  <si>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</si>
  <si>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</si>
  <si>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</si>
  <si>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</si>
  <si>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</si>
  <si>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</si>
  <si>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</si>
  <si>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</si>
  <si>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</si>
  <si>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</si>
  <si>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</si>
  <si>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</si>
  <si>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</si>
  <si>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</si>
  <si>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</si>
  <si>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</si>
  <si>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</si>
  <si>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</si>
  <si>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</si>
  <si>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</si>
  <si>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</si>
  <si>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</si>
  <si>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</si>
  <si>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</si>
  <si>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</si>
  <si>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</si>
  <si>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</si>
  <si>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</si>
  <si>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</si>
  <si>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</si>
  <si>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</si>
  <si>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</si>
  <si>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</si>
  <si>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</si>
  <si>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</si>
  <si>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</si>
  <si>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</si>
  <si>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</si>
  <si>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</si>
  <si>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</si>
  <si>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</si>
  <si>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</si>
  <si>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</si>
  <si>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</si>
  <si>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</si>
  <si>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</si>
  <si>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</si>
  <si>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</si>
  <si>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</si>
  <si>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</si>
  <si>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</si>
  <si>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</si>
  <si>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</si>
  <si>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</si>
  <si>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</si>
  <si>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</si>
  <si>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</si>
  <si>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</si>
  <si>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</si>
  <si>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</si>
  <si>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</si>
  <si>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</si>
  <si>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</si>
  <si>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</si>
  <si>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</si>
  <si>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</si>
  <si>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</si>
  <si>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</si>
  <si>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</si>
  <si>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</si>
  <si>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</si>
  <si>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</si>
  <si>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</si>
  <si>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</si>
  <si>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</si>
  <si>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</si>
  <si>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</si>
  <si>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</si>
  <si>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</si>
  <si>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</si>
  <si>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</si>
  <si>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</si>
  <si>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</si>
  <si>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</si>
  <si>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</si>
  <si>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</si>
  <si>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</si>
  <si>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</si>
  <si>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</si>
  <si>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</si>
  <si>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</si>
  <si>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</si>
  <si>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</si>
  <si>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</si>
  <si>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</si>
  <si>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</si>
  <si>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</si>
  <si>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</si>
  <si>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</si>
  <si>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</si>
  <si>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</si>
  <si>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</si>
  <si>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</si>
  <si>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</si>
  <si>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</si>
  <si>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</si>
  <si>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</si>
  <si>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</si>
  <si>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</si>
  <si>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</si>
  <si>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</si>
  <si>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</si>
  <si>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</si>
  <si>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</si>
  <si>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</si>
  <si>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</si>
  <si>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</si>
  <si>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</si>
  <si>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</si>
  <si>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</si>
  <si>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</si>
  <si>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</si>
  <si>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</si>
  <si>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</si>
  <si>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</si>
  <si>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</si>
  <si>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</si>
  <si>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</si>
  <si>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</si>
  <si>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</si>
  <si>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</si>
  <si>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</si>
  <si>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</si>
  <si>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</si>
  <si>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</si>
  <si>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</si>
  <si>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</si>
  <si>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</si>
  <si>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</si>
  <si>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</si>
  <si>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</si>
  <si>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</si>
  <si>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</si>
  <si>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</si>
  <si>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</si>
  <si>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</si>
  <si>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</si>
  <si>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</si>
  <si>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</si>
  <si>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</si>
  <si>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</si>
  <si>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</si>
  <si>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</si>
  <si>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</si>
  <si>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</si>
  <si>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</si>
  <si>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</si>
  <si>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</si>
  <si>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</si>
  <si>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</si>
  <si>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</si>
  <si>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</si>
  <si>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</si>
  <si>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</si>
  <si>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</si>
  <si>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</si>
  <si>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</si>
  <si>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</si>
  <si>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</si>
  <si>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</si>
  <si>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</si>
  <si>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</si>
  <si>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</si>
  <si>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</si>
  <si>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</si>
  <si>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</si>
  <si>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</si>
  <si>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</si>
  <si>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</si>
  <si>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</si>
  <si>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</si>
  <si>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</si>
  <si>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</si>
  <si>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</si>
  <si>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</si>
  <si>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</si>
  <si>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</si>
  <si>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</si>
  <si>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</si>
  <si>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</si>
  <si>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</si>
  <si>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</si>
  <si>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</si>
  <si>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</si>
  <si>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</si>
  <si>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</si>
  <si>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</si>
  <si>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</si>
  <si>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</si>
  <si>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</si>
  <si>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</si>
  <si>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</si>
  <si>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</si>
  <si>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</si>
  <si>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</si>
  <si>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</si>
  <si>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</si>
  <si>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</si>
  <si>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</si>
  <si>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</si>
  <si>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</si>
  <si>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</si>
  <si>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</si>
  <si>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</si>
  <si>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</si>
  <si>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</si>
  <si>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</si>
  <si>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</si>
  <si>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</si>
  <si>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</si>
  <si>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</si>
  <si>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</si>
  <si>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</si>
  <si>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</si>
  <si>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</si>
  <si>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</si>
  <si>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</si>
  <si>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</si>
  <si>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</si>
  <si>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</si>
  <si>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</si>
  <si>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</si>
  <si>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</si>
  <si>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</si>
  <si>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</si>
  <si>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</si>
  <si>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</si>
  <si>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</si>
  <si>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</si>
  <si>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</si>
  <si>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</si>
  <si>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</si>
  <si>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</si>
  <si>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</si>
  <si>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</si>
  <si>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</si>
  <si>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</si>
  <si>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</si>
  <si>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</si>
  <si>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</si>
  <si>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</si>
  <si>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</si>
  <si>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</si>
  <si>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</si>
  <si>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</si>
  <si>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</si>
  <si>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</si>
  <si>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</si>
  <si>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</si>
  <si>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</si>
  <si>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</si>
  <si>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</si>
  <si>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</si>
  <si>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</si>
  <si>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</si>
  <si>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</si>
  <si>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</si>
  <si>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</si>
  <si>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</si>
  <si>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</si>
  <si>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</si>
  <si>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</si>
  <si>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</si>
  <si>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</si>
  <si>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</si>
  <si>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</si>
  <si>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</si>
  <si>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</si>
  <si>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</si>
  <si>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</si>
  <si>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</si>
  <si>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</si>
  <si>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</si>
  <si>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</si>
  <si>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</si>
  <si>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</si>
  <si>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</si>
  <si>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</si>
  <si>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</si>
  <si>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</si>
  <si>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</si>
  <si>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</si>
  <si>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</si>
  <si>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</si>
  <si>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</si>
  <si>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</si>
  <si>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</si>
  <si>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</si>
  <si>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</si>
  <si>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</si>
  <si>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</si>
  <si>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</si>
  <si>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</si>
  <si>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</si>
  <si>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</si>
  <si>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</si>
  <si>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</si>
  <si>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</si>
  <si>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</si>
  <si>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</si>
  <si>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</si>
  <si>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</si>
  <si>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</si>
  <si>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</si>
  <si>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</si>
  <si>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</si>
  <si>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</si>
  <si>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</si>
  <si>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</si>
  <si>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</si>
  <si>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</si>
  <si>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</si>
  <si>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</si>
  <si>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</si>
  <si>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</si>
  <si>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</si>
  <si>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</si>
  <si>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</si>
  <si>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</si>
  <si>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</si>
  <si>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</si>
  <si>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</si>
  <si>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</si>
  <si>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</si>
  <si>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</si>
  <si>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</si>
  <si>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</si>
  <si>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</si>
  <si>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</si>
  <si>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</si>
  <si>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</si>
  <si>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</si>
  <si>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</si>
  <si>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</si>
  <si>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</si>
  <si>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</si>
  <si>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</si>
  <si>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</si>
  <si>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</si>
  <si>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</si>
  <si>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</si>
  <si>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</si>
  <si>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</si>
  <si>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</si>
  <si>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</si>
  <si>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</si>
  <si>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</si>
  <si>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</si>
  <si>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</si>
  <si>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</si>
  <si>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</si>
  <si>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</si>
  <si>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</si>
  <si>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</si>
  <si>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</si>
  <si>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</si>
  <si>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</si>
  <si>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</si>
  <si>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</si>
  <si>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</si>
  <si>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</si>
  <si>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</si>
  <si>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</si>
  <si>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</si>
  <si>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</si>
  <si>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</si>
  <si>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</si>
  <si>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</si>
  <si>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</si>
  <si>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</si>
  <si>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</si>
  <si>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</si>
  <si>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</si>
  <si>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</si>
  <si>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</si>
  <si>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</si>
  <si>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</si>
  <si>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</si>
  <si>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</si>
  <si>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</si>
  <si>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</si>
  <si>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</si>
  <si>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</si>
  <si>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</si>
  <si>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</si>
  <si>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</si>
  <si>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</si>
  <si>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</si>
  <si>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</si>
  <si>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</si>
  <si>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</si>
  <si>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</si>
  <si>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</si>
  <si>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</si>
  <si>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</si>
  <si>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</si>
  <si>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</si>
  <si>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</si>
  <si>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</si>
  <si>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</si>
  <si>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</si>
  <si>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</si>
  <si>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</si>
  <si>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</si>
  <si>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</si>
  <si>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</si>
  <si>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</si>
  <si>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</si>
  <si>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</si>
  <si>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</si>
  <si>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</si>
  <si>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</si>
  <si>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</si>
  <si>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</si>
  <si>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</si>
  <si>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</si>
  <si>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</si>
  <si>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</si>
  <si>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</si>
  <si>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</si>
  <si>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</si>
  <si>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</si>
  <si>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</si>
  <si>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</si>
  <si>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</si>
  <si>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</si>
  <si>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</si>
  <si>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</si>
  <si>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</si>
  <si>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</si>
  <si>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</si>
  <si>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</si>
  <si>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</si>
  <si>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</si>
  <si>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</si>
  <si>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</si>
  <si>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</si>
  <si>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</si>
  <si>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</si>
  <si>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</si>
  <si>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</si>
  <si>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</si>
  <si>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</si>
  <si>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</si>
  <si>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</si>
  <si>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</si>
  <si>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</si>
  <si>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</si>
  <si>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</si>
  <si>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</si>
  <si>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</si>
  <si>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</si>
  <si>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</si>
  <si>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</si>
  <si>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</si>
  <si>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</si>
  <si>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</si>
  <si>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</si>
  <si>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</si>
  <si>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</si>
  <si>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</si>
  <si>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</si>
  <si>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</si>
  <si>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</si>
  <si>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</si>
  <si>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</si>
  <si>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</si>
  <si>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</si>
  <si>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</si>
  <si>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</si>
  <si>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</si>
  <si>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</si>
  <si>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</si>
  <si>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</si>
  <si>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</si>
  <si>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</si>
  <si>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</si>
  <si>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</si>
  <si>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</si>
  <si>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</si>
  <si>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</si>
  <si>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</si>
  <si>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</si>
  <si>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</si>
  <si>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</si>
  <si>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</si>
  <si>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</si>
  <si>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</si>
  <si>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</si>
  <si>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</si>
  <si>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</si>
  <si>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</si>
  <si>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</si>
  <si>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</si>
  <si>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</si>
  <si>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</si>
  <si>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</si>
  <si>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</si>
  <si>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</si>
  <si>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</si>
  <si>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</si>
  <si>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</si>
  <si>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</si>
  <si>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</si>
  <si>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</si>
  <si>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</si>
  <si>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</si>
  <si>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</si>
  <si>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</si>
  <si>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</si>
  <si>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</si>
  <si>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</si>
  <si>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</si>
  <si>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</si>
  <si>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</si>
  <si>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</si>
  <si>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</si>
  <si>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</si>
  <si>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</si>
  <si>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</si>
  <si>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</si>
  <si>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</si>
  <si>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</si>
  <si>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</si>
  <si>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</si>
  <si>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</si>
  <si>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</si>
  <si>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</si>
  <si>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</si>
  <si>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</si>
  <si>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</si>
  <si>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</si>
  <si>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</si>
  <si>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</si>
  <si>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</si>
  <si>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</si>
  <si>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</si>
  <si>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</si>
  <si>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</si>
  <si>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</si>
  <si>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</si>
  <si>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</si>
  <si>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</si>
  <si>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</si>
  <si>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</si>
  <si>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</si>
  <si>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</si>
  <si>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</si>
  <si>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</si>
  <si>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</si>
  <si>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</si>
  <si>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</si>
  <si>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</si>
  <si>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</si>
  <si>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</si>
  <si>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</si>
  <si>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</si>
  <si>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</si>
  <si>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</si>
  <si>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</si>
  <si>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</si>
  <si>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</si>
  <si>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</si>
  <si>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</si>
  <si>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</si>
  <si>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</si>
  <si>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</si>
  <si>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</si>
  <si>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</si>
  <si>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</si>
  <si>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</si>
  <si>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</si>
  <si>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</si>
  <si>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</si>
  <si>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</si>
  <si>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</si>
  <si>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</si>
  <si>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</si>
  <si>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</si>
  <si>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</si>
  <si>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</si>
  <si>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</si>
  <si>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</si>
  <si>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</si>
  <si>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</si>
  <si>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</si>
  <si>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</si>
  <si>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</si>
  <si>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</si>
  <si>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</si>
  <si>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</si>
  <si>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</si>
  <si>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</si>
  <si>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</si>
  <si>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</si>
  <si>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</si>
  <si>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</si>
  <si>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</si>
  <si>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</si>
  <si>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</si>
  <si>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</si>
  <si>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</si>
  <si>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</si>
  <si>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</si>
  <si>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</si>
  <si>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</si>
  <si>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</si>
  <si>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</si>
  <si>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</si>
  <si>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</si>
  <si>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</si>
  <si>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</si>
  <si>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</si>
  <si>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</si>
  <si>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</si>
  <si>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</si>
  <si>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</si>
  <si>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</si>
  <si>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</si>
  <si>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</si>
  <si>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</si>
  <si>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</si>
  <si>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</si>
  <si>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</si>
  <si>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</si>
  <si>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</si>
  <si>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</si>
  <si>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</si>
  <si>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</si>
  <si>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</si>
  <si>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</si>
  <si>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</si>
  <si>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</si>
  <si>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</si>
  <si>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</si>
  <si>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</si>
  <si>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</si>
  <si>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</si>
  <si>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</si>
  <si>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</si>
  <si>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</si>
  <si>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</si>
  <si>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</si>
  <si>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</si>
  <si>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</si>
  <si>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</si>
  <si>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</si>
  <si>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</si>
  <si>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</si>
  <si>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</si>
  <si>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</si>
  <si>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</si>
  <si>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</si>
  <si>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</si>
  <si>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</si>
  <si>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</si>
  <si>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</si>
  <si>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</si>
  <si>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</si>
  <si>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</si>
  <si>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</si>
  <si>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</si>
  <si>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</si>
  <si>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</si>
  <si>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</si>
  <si>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</si>
  <si>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</si>
  <si>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</si>
  <si>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</si>
  <si>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</si>
  <si>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</si>
  <si>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</si>
  <si>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</si>
  <si>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</si>
  <si>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</si>
  <si>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</si>
  <si>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</si>
  <si>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</si>
  <si>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</si>
  <si>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</si>
  <si>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</si>
  <si>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</si>
  <si>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</si>
  <si>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</si>
  <si>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</si>
  <si>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</si>
  <si>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</si>
  <si>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</si>
  <si>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</si>
  <si>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</si>
  <si>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</si>
  <si>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</si>
  <si>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</si>
  <si>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</si>
  <si>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</si>
  <si>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</si>
  <si>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</si>
  <si>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</si>
  <si>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</si>
  <si>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</si>
  <si>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</si>
  <si>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</si>
  <si>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</si>
  <si>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</si>
  <si>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</si>
  <si>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</si>
  <si>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</si>
  <si>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</si>
  <si>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</si>
  <si>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</si>
  <si>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</si>
  <si>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</si>
  <si>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</si>
  <si>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</si>
  <si>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</si>
  <si>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</si>
  <si>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</si>
  <si>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</si>
  <si>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</si>
  <si>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</si>
  <si>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</si>
  <si>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</si>
  <si>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</si>
  <si>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</si>
  <si>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</si>
  <si>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</si>
  <si>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</si>
  <si>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</si>
  <si>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</si>
  <si>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</si>
  <si>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</si>
  <si>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</si>
  <si>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</si>
  <si>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</si>
  <si>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</si>
  <si>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</si>
  <si>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</si>
  <si>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</si>
  <si>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</si>
  <si>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</si>
  <si>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</si>
  <si>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</si>
  <si>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</si>
  <si>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</si>
  <si>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</si>
  <si>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</si>
  <si>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</si>
  <si>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</si>
  <si>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</si>
  <si>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</si>
  <si>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</si>
  <si>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</si>
  <si>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</si>
  <si>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</si>
  <si>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</si>
  <si>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</si>
  <si>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</si>
  <si>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</si>
  <si>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</si>
  <si>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</si>
  <si>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</si>
  <si>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</si>
  <si>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</si>
  <si>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</si>
  <si>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</si>
  <si>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</si>
  <si>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</si>
  <si>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</si>
  <si>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</si>
  <si>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</si>
  <si>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</si>
  <si>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</si>
  <si>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</si>
  <si>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</si>
  <si>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</si>
  <si>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</si>
  <si>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</si>
  <si>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</si>
  <si>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</si>
  <si>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</si>
  <si>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</si>
  <si>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</si>
  <si>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</si>
  <si>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</si>
  <si>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</si>
  <si>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</si>
  <si>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</si>
  <si>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</si>
  <si>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</si>
  <si>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</si>
  <si>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</si>
  <si>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</si>
  <si>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</si>
  <si>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</si>
  <si>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</si>
  <si>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</si>
  <si>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</si>
  <si>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</si>
  <si>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</si>
  <si>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</si>
  <si>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</si>
  <si>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</si>
  <si>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</si>
  <si>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</si>
  <si>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</si>
  <si>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</si>
  <si>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</si>
  <si>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</si>
  <si>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</si>
  <si>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</si>
  <si>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</si>
  <si>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</si>
  <si>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</si>
  <si>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</si>
  <si>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</si>
  <si>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</si>
  <si>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</si>
  <si>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</si>
  <si>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</si>
  <si>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</si>
  <si>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</si>
  <si>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</si>
  <si>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</si>
  <si>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</si>
  <si>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</si>
  <si>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</si>
  <si>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</si>
  <si>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</si>
  <si>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</si>
  <si>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</si>
  <si>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</si>
  <si>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</si>
  <si>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</si>
  <si>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</si>
  <si>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</si>
  <si>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</si>
  <si>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</si>
  <si>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</si>
  <si>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</si>
  <si>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</si>
  <si>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</si>
  <si>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</si>
  <si>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</si>
  <si>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</si>
  <si>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</si>
  <si>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</si>
  <si>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</si>
  <si>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</si>
  <si>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</si>
  <si>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</si>
  <si>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</si>
  <si>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</si>
  <si>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</si>
  <si>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</si>
  <si>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</si>
  <si>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</si>
  <si>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</si>
  <si>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</si>
  <si>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</si>
  <si>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</si>
  <si>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</si>
  <si>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</si>
  <si>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</si>
  <si>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</si>
  <si>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</si>
  <si>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</si>
  <si>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</si>
  <si>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</si>
  <si>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</si>
  <si>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</si>
  <si>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</si>
  <si>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</si>
  <si>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</si>
  <si>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</si>
  <si>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</si>
  <si>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</si>
  <si>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</si>
  <si>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</si>
  <si>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</si>
  <si>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</si>
  <si>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</si>
  <si>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</si>
  <si>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</si>
  <si>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</si>
  <si>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</si>
  <si>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</si>
  <si>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</si>
  <si>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</si>
  <si>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</si>
  <si>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</si>
  <si>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</si>
  <si>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</si>
  <si>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</si>
  <si>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</si>
  <si>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</si>
  <si>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</si>
  <si>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</si>
  <si>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</si>
  <si>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</si>
  <si>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</si>
  <si>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</si>
  <si>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</si>
  <si>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</si>
  <si>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</si>
  <si>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</si>
  <si>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</si>
  <si>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</si>
  <si>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</si>
  <si>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</si>
  <si>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</si>
  <si>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</si>
  <si>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</si>
  <si>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</si>
  <si>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</si>
  <si>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</si>
  <si>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</si>
  <si>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</si>
  <si>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</si>
  <si>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</si>
  <si>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</si>
  <si>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</si>
  <si>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</si>
  <si>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</si>
  <si>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</si>
  <si>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</si>
  <si>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</si>
  <si>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</si>
  <si>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</si>
  <si>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</si>
  <si>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</si>
  <si>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</si>
  <si>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</si>
  <si>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</si>
  <si>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</si>
  <si>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</si>
  <si>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</si>
  <si>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</si>
  <si>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</si>
  <si>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</si>
  <si>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</si>
  <si>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</si>
  <si>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</si>
  <si>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</si>
  <si>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</si>
  <si>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</si>
  <si>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</si>
  <si>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</si>
  <si>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</si>
  <si>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</si>
  <si>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</si>
  <si>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</si>
  <si>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</si>
  <si>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</si>
  <si>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</si>
  <si>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</si>
  <si>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</si>
  <si>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</si>
  <si>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</si>
  <si>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</si>
  <si>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</si>
  <si>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</si>
  <si>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</si>
  <si>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</si>
  <si>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</si>
  <si>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</si>
  <si>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</si>
  <si>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</si>
  <si>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</si>
  <si>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</si>
  <si>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</si>
  <si>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</si>
  <si>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</si>
  <si>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</si>
  <si>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</si>
  <si>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</si>
  <si>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</si>
  <si>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</si>
  <si>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</si>
  <si>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</si>
  <si>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</si>
  <si>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</si>
  <si>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</si>
  <si>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</si>
  <si>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</si>
  <si>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</si>
  <si>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</si>
  <si>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</si>
  <si>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</si>
  <si>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</si>
  <si>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</si>
  <si>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</si>
  <si>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</si>
  <si>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</si>
  <si>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</si>
  <si>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</si>
  <si>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</si>
  <si>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</si>
  <si>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</si>
  <si>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</si>
  <si>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</si>
  <si>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</si>
  <si>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</si>
  <si>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</si>
  <si>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</si>
  <si>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</si>
  <si>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</si>
  <si>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</si>
  <si>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</si>
  <si>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</si>
  <si>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</si>
  <si>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</si>
  <si>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</si>
  <si>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</si>
  <si>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</si>
  <si>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</si>
  <si>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</si>
  <si>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</si>
  <si>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</si>
  <si>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</si>
  <si>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</si>
  <si>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</si>
  <si>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</si>
  <si>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</si>
  <si>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</si>
  <si>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</si>
  <si>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</si>
  <si>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</si>
  <si>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</si>
  <si>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</si>
  <si>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</si>
  <si>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</si>
  <si>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</si>
  <si>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</si>
  <si>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</si>
  <si>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</si>
  <si>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</si>
  <si>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</si>
  <si>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</si>
  <si>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</si>
  <si>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</si>
  <si>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</si>
  <si>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</si>
  <si>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</si>
  <si>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</si>
  <si>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</si>
  <si>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</si>
  <si>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</si>
  <si>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</si>
  <si>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</si>
  <si>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</si>
  <si>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</si>
  <si>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</si>
  <si>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</si>
  <si>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</si>
  <si>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</si>
  <si>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</si>
  <si>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</si>
  <si>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</si>
  <si>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</si>
  <si>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</si>
  <si>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</si>
  <si>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</si>
  <si>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</si>
  <si>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</si>
  <si>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</si>
  <si>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</si>
  <si>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</si>
  <si>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</si>
  <si>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</si>
  <si>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</si>
  <si>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</si>
  <si>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</si>
  <si>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</si>
  <si>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</si>
  <si>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</si>
  <si>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</si>
  <si>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</si>
  <si>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</si>
  <si>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</si>
  <si>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</si>
  <si>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</si>
  <si>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</si>
  <si>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</si>
  <si>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</si>
  <si>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</si>
  <si>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</si>
  <si>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</si>
  <si>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</si>
  <si>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</si>
  <si>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</si>
  <si>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</si>
  <si>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</si>
  <si>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</si>
  <si>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</si>
  <si>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</si>
  <si>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</si>
  <si>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</si>
  <si>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</si>
  <si>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</si>
  <si>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</si>
  <si>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</si>
  <si>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</si>
  <si>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</si>
  <si>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</si>
  <si>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</si>
  <si>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</si>
  <si>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</si>
  <si>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</si>
  <si>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</si>
  <si>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</si>
  <si>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</si>
  <si>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</si>
  <si>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</si>
  <si>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</si>
  <si>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</si>
  <si>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</si>
  <si>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</si>
  <si>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</si>
  <si>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</si>
  <si>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</si>
  <si>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</si>
  <si>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</si>
  <si>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</si>
  <si>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</si>
  <si>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</si>
  <si>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</si>
  <si>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</si>
  <si>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</si>
  <si>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</si>
  <si>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</si>
  <si>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</si>
  <si>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</si>
  <si>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</si>
  <si>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</si>
  <si>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</si>
  <si>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</si>
  <si>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</si>
  <si>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</si>
  <si>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</si>
  <si>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</si>
  <si>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</si>
  <si>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</si>
  <si>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</si>
  <si>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</si>
  <si>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</si>
  <si>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</si>
  <si>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</si>
  <si>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</si>
  <si>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</si>
  <si>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</si>
  <si>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</si>
  <si>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</si>
  <si>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</si>
  <si>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</si>
  <si>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</si>
  <si>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</si>
  <si>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</si>
  <si>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</si>
  <si>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</si>
  <si>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</si>
  <si>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</si>
  <si>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</si>
  <si>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</si>
  <si>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</si>
  <si>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</si>
  <si>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</si>
  <si>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</si>
  <si>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</si>
  <si>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</si>
  <si>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</si>
  <si>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</si>
  <si>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</si>
  <si>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</si>
  <si>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</si>
  <si>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</si>
  <si>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</si>
  <si>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</si>
  <si>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</si>
  <si>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</si>
  <si>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</si>
  <si>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</si>
  <si>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</si>
  <si>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</si>
  <si>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</si>
  <si>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</si>
  <si>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</si>
  <si>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</si>
  <si>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</si>
  <si>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</si>
  <si>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</si>
  <si>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</si>
  <si>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</si>
  <si>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</si>
  <si>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</si>
  <si>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</si>
  <si>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</si>
  <si>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</si>
  <si>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</si>
  <si>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</si>
  <si>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</si>
  <si>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</si>
  <si>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</si>
  <si>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</si>
  <si>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</si>
  <si>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</si>
  <si>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</si>
  <si>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</si>
  <si>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</si>
  <si>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</si>
  <si>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</si>
  <si>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</si>
  <si>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</si>
  <si>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</si>
  <si>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</si>
  <si>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</si>
  <si>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</si>
  <si>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</si>
  <si>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</si>
  <si>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</si>
  <si>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</si>
  <si>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</si>
  <si>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</si>
  <si>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</si>
  <si>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</si>
  <si>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</si>
  <si>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</si>
  <si>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</si>
  <si>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</si>
  <si>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</si>
  <si>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</si>
  <si>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</si>
  <si>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</si>
  <si>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</si>
  <si>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</si>
  <si>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</si>
  <si>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</si>
  <si>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</si>
  <si>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</si>
  <si>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</si>
  <si>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</si>
  <si>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</si>
  <si>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</si>
  <si>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</si>
  <si>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</si>
  <si>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</si>
  <si>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</si>
  <si>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</si>
  <si>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</si>
  <si>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</si>
  <si>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</si>
  <si>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</si>
  <si>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</si>
  <si>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</si>
  <si>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</si>
  <si>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</si>
  <si>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</si>
  <si>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</si>
  <si>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</si>
  <si>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</si>
  <si>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</si>
  <si>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</si>
  <si>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</si>
  <si>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</si>
  <si>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</si>
  <si>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</si>
  <si>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</si>
  <si>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</si>
  <si>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</si>
  <si>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</si>
  <si>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</si>
  <si>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</si>
  <si>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</si>
  <si>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</si>
  <si>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</si>
  <si>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</si>
  <si>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</si>
  <si>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</si>
  <si>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</si>
  <si>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</si>
  <si>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</si>
  <si>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</si>
  <si>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</si>
  <si>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</si>
  <si>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</si>
  <si>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</si>
  <si>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</si>
  <si>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</si>
  <si>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</si>
  <si>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</si>
  <si>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</si>
  <si>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</si>
  <si>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</si>
  <si>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</si>
  <si>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</si>
  <si>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</si>
  <si>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</si>
  <si>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</si>
  <si>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</si>
  <si>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</si>
  <si>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</si>
  <si>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</si>
  <si>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</si>
  <si>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</si>
  <si>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</si>
  <si>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</si>
  <si>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</si>
  <si>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</si>
  <si>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</si>
  <si>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</si>
  <si>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</si>
  <si>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</si>
  <si>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</si>
  <si>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</si>
  <si>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</si>
  <si>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</si>
  <si>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</si>
  <si>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</si>
  <si>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</si>
  <si>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</si>
  <si>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</si>
  <si>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</si>
  <si>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</si>
  <si>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</si>
  <si>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</si>
  <si>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</si>
  <si>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</si>
  <si>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</si>
  <si>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</si>
  <si>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</si>
  <si>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</si>
  <si>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</si>
  <si>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</si>
  <si>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</si>
  <si>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</si>
  <si>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</si>
  <si>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</si>
  <si>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</si>
  <si>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</si>
  <si>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</si>
  <si>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</si>
  <si>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</si>
  <si>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</si>
  <si>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</si>
  <si>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</si>
  <si>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</si>
  <si>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</si>
  <si>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</si>
  <si>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</si>
  <si>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</si>
  <si>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</si>
  <si>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</si>
  <si>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</si>
  <si>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</si>
  <si>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</si>
  <si>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</si>
  <si>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</si>
  <si>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</si>
  <si>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</si>
  <si>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</si>
  <si>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</si>
  <si>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</si>
  <si>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</si>
  <si>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</si>
  <si>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</si>
  <si>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</si>
  <si>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</si>
  <si>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</si>
  <si>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</si>
  <si>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</si>
  <si>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</si>
  <si>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</si>
  <si>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</si>
  <si>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</si>
  <si>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</si>
  <si>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</si>
  <si>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</si>
  <si>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</si>
  <si>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</si>
  <si>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</si>
  <si>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</si>
  <si>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</si>
  <si>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</si>
  <si>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</si>
  <si>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</si>
  <si>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</si>
  <si>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</si>
  <si>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</si>
  <si>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</si>
  <si>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</si>
  <si>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</si>
  <si>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</si>
  <si>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</si>
  <si>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</si>
  <si>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</si>
  <si>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</si>
  <si>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</si>
  <si>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</si>
  <si>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</si>
  <si>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</si>
  <si>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</si>
  <si>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</si>
  <si>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</si>
  <si>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</si>
  <si>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</si>
  <si>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</si>
  <si>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</si>
  <si>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</si>
  <si>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</si>
  <si>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</si>
  <si>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</si>
  <si>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</si>
  <si>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</si>
  <si>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</si>
  <si>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</si>
  <si>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</si>
  <si>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</si>
  <si>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</si>
  <si>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</si>
  <si>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</si>
  <si>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</si>
  <si>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</si>
  <si>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</si>
  <si>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</si>
  <si>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</si>
  <si>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</si>
  <si>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</si>
  <si>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</si>
  <si>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</si>
  <si>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</si>
  <si>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</si>
  <si>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</si>
  <si>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</si>
  <si>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</si>
  <si>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</si>
  <si>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</si>
  <si>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</si>
  <si>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</si>
  <si>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</si>
  <si>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</si>
  <si>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</si>
  <si>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</si>
  <si>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</si>
  <si>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</si>
  <si>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</si>
  <si>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</si>
  <si>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</si>
  <si>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</si>
  <si>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</si>
  <si>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</si>
  <si>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</si>
  <si>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</si>
  <si>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</si>
  <si>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</si>
  <si>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</si>
  <si>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</si>
  <si>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</si>
  <si>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</si>
  <si>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</si>
  <si>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</si>
  <si>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</si>
  <si>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</si>
  <si>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</si>
  <si>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</si>
  <si>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</si>
  <si>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</si>
  <si>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</si>
  <si>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</si>
  <si>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</si>
  <si>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</si>
  <si>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</si>
  <si>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</si>
  <si>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</si>
  <si>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</si>
  <si>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</si>
  <si>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</si>
  <si>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</si>
  <si>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</si>
  <si>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</si>
  <si>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</si>
  <si>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</si>
  <si>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</si>
  <si>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</si>
  <si>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</si>
  <si>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</si>
  <si>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</si>
  <si>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</si>
  <si>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</si>
  <si>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</si>
  <si>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</si>
  <si>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</si>
  <si>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</si>
  <si>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</si>
  <si>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</si>
  <si>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</si>
  <si>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</si>
  <si>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</si>
  <si>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</si>
  <si>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</si>
  <si>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</si>
  <si>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</si>
  <si>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</si>
  <si>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</si>
  <si>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</si>
  <si>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</si>
  <si>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</si>
  <si>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</si>
  <si>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</si>
  <si>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</si>
  <si>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</si>
  <si>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</si>
  <si>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</si>
  <si>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</si>
  <si>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</si>
  <si>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</si>
  <si>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</si>
  <si>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</si>
  <si>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</si>
  <si>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</si>
  <si>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</si>
  <si>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</si>
  <si>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</si>
  <si>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</si>
  <si>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</si>
  <si>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</si>
  <si>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</si>
  <si>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</si>
  <si>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</si>
  <si>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</si>
  <si>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</si>
  <si>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</si>
  <si>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</si>
  <si>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</si>
  <si>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</si>
  <si>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</si>
  <si>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</si>
  <si>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</si>
  <si>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</si>
  <si>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</si>
  <si>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</si>
  <si>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</si>
  <si>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</si>
  <si>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</si>
  <si>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</si>
  <si>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</si>
  <si>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</si>
  <si>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</si>
  <si>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</si>
  <si>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</si>
  <si>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</si>
  <si>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</si>
  <si>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</si>
  <si>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</si>
  <si>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</si>
  <si>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</si>
  <si>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</si>
  <si>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</si>
  <si>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</si>
  <si>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</si>
  <si>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</si>
  <si>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</si>
  <si>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</si>
  <si>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</si>
  <si>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</si>
  <si>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</si>
  <si>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</si>
  <si>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</si>
  <si>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</si>
  <si>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</si>
  <si>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</si>
  <si>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</si>
  <si>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</si>
  <si>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</si>
  <si>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</si>
  <si>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</si>
  <si>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</si>
  <si>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</si>
  <si>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</si>
  <si>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</si>
  <si>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</si>
  <si>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</si>
  <si>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</si>
  <si>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</si>
  <si>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</si>
  <si>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</si>
  <si>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</si>
  <si>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</si>
  <si>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</si>
  <si>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</si>
  <si>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</si>
  <si>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</si>
  <si>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</si>
  <si>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</si>
  <si>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</si>
  <si>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</si>
  <si>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</si>
  <si>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</si>
  <si>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</si>
  <si>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</si>
  <si>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</si>
  <si>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</si>
  <si>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</si>
  <si>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</si>
  <si>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</si>
  <si>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</si>
  <si>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</si>
  <si>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</si>
  <si>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</si>
  <si>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</si>
  <si>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</si>
  <si>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</si>
  <si>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</si>
  <si>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</si>
  <si>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</si>
  <si>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</si>
  <si>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</si>
  <si>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</si>
  <si>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</si>
  <si>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</si>
  <si>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</si>
  <si>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</si>
  <si>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</si>
  <si>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</si>
  <si>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</si>
  <si>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</si>
  <si>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</si>
  <si>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</si>
  <si>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</si>
  <si>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</si>
  <si>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</si>
  <si>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</si>
  <si>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</si>
  <si>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</si>
  <si>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</si>
  <si>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</si>
  <si>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</si>
  <si>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</si>
  <si>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</si>
  <si>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</si>
  <si>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</si>
  <si>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</si>
  <si>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</si>
  <si>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</si>
  <si>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</si>
  <si>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</si>
  <si>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</si>
  <si>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</si>
  <si>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</si>
  <si>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</si>
  <si>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</si>
  <si>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</si>
  <si>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</si>
  <si>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</si>
  <si>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</si>
  <si>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</si>
  <si>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</si>
  <si>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</si>
  <si>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</si>
  <si>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</si>
  <si>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</si>
  <si>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</si>
  <si>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</si>
  <si>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</si>
  <si>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</si>
  <si>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</si>
  <si>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</si>
  <si>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</si>
  <si>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</si>
  <si>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</si>
  <si>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</si>
  <si>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</si>
  <si>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</si>
  <si>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</si>
  <si>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</si>
  <si>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</si>
  <si>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</si>
  <si>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</si>
  <si>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</si>
  <si>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</si>
  <si>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</si>
  <si>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</si>
  <si>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</si>
  <si>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</si>
  <si>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</si>
  <si>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</si>
  <si>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</si>
  <si>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</si>
  <si>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</si>
  <si>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</si>
  <si>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</si>
  <si>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</si>
  <si>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</si>
  <si>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</si>
  <si>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</si>
  <si>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</si>
  <si>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</si>
  <si>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</si>
  <si>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</si>
  <si>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</si>
  <si>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</si>
  <si>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</si>
  <si>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</si>
  <si>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</si>
  <si>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</si>
  <si>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</si>
  <si>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</si>
  <si>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</si>
  <si>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</si>
  <si>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</si>
  <si>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</si>
  <si>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</si>
  <si>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</si>
  <si>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</si>
  <si>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</si>
  <si>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</si>
  <si>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</si>
  <si>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</si>
  <si>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</si>
  <si>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</si>
  <si>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</si>
  <si>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</si>
  <si>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</si>
  <si>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</si>
  <si>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</si>
  <si>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</si>
  <si>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</si>
  <si>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</si>
  <si>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</si>
  <si>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</si>
  <si>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</si>
  <si>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</si>
  <si>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</si>
  <si>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</si>
  <si>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</si>
  <si>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</si>
  <si>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</si>
  <si>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</si>
  <si>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</si>
  <si>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</si>
  <si>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</si>
  <si>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</si>
  <si>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</si>
  <si>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</si>
  <si>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</si>
  <si>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</si>
  <si>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</si>
  <si>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</si>
  <si>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</si>
  <si>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</si>
  <si>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</si>
  <si>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</si>
  <si>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</si>
  <si>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</si>
  <si>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</si>
  <si>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</si>
  <si>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</si>
  <si>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</si>
  <si>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</si>
  <si>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</si>
  <si>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</si>
  <si>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</si>
  <si>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</si>
  <si>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</si>
  <si>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</si>
  <si>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</si>
  <si>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</si>
  <si>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</si>
  <si>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</si>
  <si>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</si>
  <si>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</si>
  <si>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</si>
  <si>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</si>
  <si>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</si>
  <si>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</si>
  <si>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</si>
  <si>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</si>
  <si>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</si>
  <si>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</si>
  <si>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</si>
  <si>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</si>
  <si>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</si>
  <si>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</si>
  <si>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</si>
  <si>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</si>
  <si>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</si>
  <si>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</si>
  <si>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</si>
  <si>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</si>
  <si>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</si>
  <si>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</si>
  <si>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</si>
  <si>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</si>
  <si>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</si>
  <si>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</si>
  <si>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</si>
  <si>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</si>
  <si>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</si>
  <si>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</si>
  <si>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</si>
  <si>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</si>
  <si>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</si>
  <si>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</si>
  <si>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</si>
  <si>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</si>
  <si>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</si>
  <si>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</si>
  <si>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</si>
  <si>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</si>
  <si>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</si>
  <si>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</si>
  <si>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</si>
  <si>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</si>
  <si>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</si>
  <si>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</si>
  <si>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</si>
  <si>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</si>
  <si>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</si>
  <si>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</si>
  <si>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</si>
  <si>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</si>
  <si>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</si>
  <si>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</si>
  <si>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</si>
  <si>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</si>
  <si>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</si>
  <si>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</si>
  <si>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</si>
  <si>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</si>
  <si>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</si>
  <si>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</si>
  <si>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</si>
  <si>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</si>
  <si>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</si>
  <si>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</si>
  <si>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</si>
  <si>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</si>
  <si>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</si>
  <si>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</si>
  <si>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</si>
  <si>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</si>
  <si>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</si>
  <si>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</si>
  <si>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</si>
  <si>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</si>
  <si>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</si>
  <si>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</si>
  <si>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</si>
  <si>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</si>
  <si>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</si>
  <si>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</si>
  <si>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</si>
  <si>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</si>
  <si>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</si>
  <si>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</si>
  <si>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</si>
  <si>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</si>
  <si>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</si>
  <si>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</si>
  <si>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</si>
  <si>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</si>
  <si>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</si>
  <si>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</si>
  <si>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</si>
  <si>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</si>
  <si>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</si>
  <si>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</si>
  <si>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</si>
  <si>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</si>
  <si>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</si>
  <si>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</si>
  <si>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</si>
  <si>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</si>
  <si>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</si>
  <si>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</si>
  <si>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</si>
  <si>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</si>
  <si>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</si>
  <si>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</si>
  <si>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</si>
  <si>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</si>
  <si>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</si>
  <si>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</si>
  <si>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</si>
  <si>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</si>
  <si>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</si>
  <si>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</si>
  <si>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</si>
  <si>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</si>
  <si>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</si>
  <si>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</si>
  <si>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</si>
  <si>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</si>
  <si>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</si>
  <si>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</si>
  <si>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</si>
  <si>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</si>
  <si>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</si>
  <si>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</si>
  <si>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</si>
  <si>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</si>
  <si>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</si>
  <si>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</si>
  <si>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</si>
  <si>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</si>
  <si>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</si>
  <si>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</si>
  <si>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</si>
  <si>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</si>
  <si>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</si>
  <si>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</si>
  <si>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</si>
  <si>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</si>
  <si>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</si>
  <si>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</si>
  <si>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</si>
  <si>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</si>
  <si>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</si>
  <si>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</si>
  <si>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</si>
  <si>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</si>
  <si>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</si>
  <si>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</si>
  <si>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</si>
  <si>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</si>
  <si>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</si>
  <si>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</si>
  <si>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</si>
  <si>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</si>
  <si>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</si>
  <si>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</si>
  <si>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</si>
  <si>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</si>
  <si>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</si>
  <si>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</si>
  <si>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</si>
  <si>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</si>
  <si>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</si>
  <si>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</si>
  <si>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</si>
  <si>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</si>
  <si>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</si>
  <si>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</si>
  <si>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</si>
  <si>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</si>
  <si>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</si>
  <si>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</si>
  <si>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</si>
  <si>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</si>
  <si>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</si>
  <si>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</si>
  <si>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</si>
  <si>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</si>
  <si>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</si>
  <si>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</si>
  <si>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</si>
  <si>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</si>
  <si>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</si>
  <si>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</si>
  <si>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</si>
  <si>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</si>
  <si>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</si>
  <si>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</si>
  <si>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</si>
  <si>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</si>
  <si>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</si>
  <si>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</si>
  <si>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</si>
  <si>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</si>
  <si>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</si>
  <si>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</si>
  <si>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</si>
  <si>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</si>
  <si>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</si>
  <si>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</si>
  <si>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</si>
  <si>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</si>
  <si>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</si>
  <si>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</si>
  <si>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</si>
  <si>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</si>
  <si>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</si>
  <si>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</si>
  <si>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</si>
  <si>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</si>
  <si>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</si>
  <si>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</si>
  <si>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</si>
  <si>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</si>
  <si>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</si>
  <si>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</si>
  <si>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</si>
  <si>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</si>
  <si>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</si>
  <si>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</si>
  <si>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</si>
  <si>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</si>
  <si>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</si>
  <si>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</si>
  <si>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</si>
  <si>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</si>
  <si>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</si>
  <si>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</si>
  <si>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</si>
  <si>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</si>
  <si>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</si>
  <si>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</si>
  <si>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</si>
  <si>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</si>
  <si>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</si>
  <si>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</si>
  <si>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</si>
  <si>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</si>
  <si>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</si>
  <si>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</si>
  <si>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</si>
  <si>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</si>
  <si>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</si>
  <si>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</si>
  <si>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</si>
  <si>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</si>
  <si>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</si>
  <si>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</si>
  <si>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</si>
  <si>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</si>
  <si>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</si>
  <si>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</si>
  <si>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</si>
  <si>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</si>
  <si>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</si>
  <si>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</si>
  <si>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</si>
  <si>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</si>
  <si>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</si>
  <si>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</si>
  <si>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</si>
  <si>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</si>
  <si>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</si>
  <si>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</si>
  <si>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</si>
  <si>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</si>
  <si>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</si>
  <si>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</si>
  <si>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</si>
  <si>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</si>
  <si>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</si>
  <si>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</si>
  <si>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</si>
  <si>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</si>
  <si>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</si>
  <si>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</si>
  <si>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</si>
  <si>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</si>
  <si>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</si>
  <si>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</si>
  <si>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</si>
  <si>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</si>
  <si>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</si>
  <si>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</si>
  <si>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</si>
  <si>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</si>
  <si>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</si>
  <si>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</si>
  <si>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</si>
  <si>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</si>
  <si>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</si>
  <si>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</si>
  <si>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</si>
  <si>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</si>
  <si>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</si>
  <si>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</si>
  <si>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</si>
  <si>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</si>
  <si>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</si>
  <si>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</si>
  <si>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</si>
  <si>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</si>
  <si>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</si>
  <si>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</si>
  <si>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</si>
  <si>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</si>
  <si>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</si>
  <si>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</si>
  <si>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</si>
  <si>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</si>
  <si>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</si>
  <si>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</si>
  <si>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</si>
  <si>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</si>
  <si>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</si>
  <si>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</si>
  <si>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</si>
  <si>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</si>
  <si>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</si>
  <si>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</si>
  <si>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</si>
  <si>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</si>
  <si>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</si>
  <si>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</si>
  <si>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</si>
  <si>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</si>
  <si>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</si>
  <si>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</si>
  <si>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</si>
  <si>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</si>
  <si>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</si>
  <si>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</si>
  <si>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</si>
  <si>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</si>
  <si>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</si>
  <si>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</si>
  <si>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</si>
  <si>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</si>
  <si>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</si>
  <si>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</si>
  <si>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</si>
  <si>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</si>
  <si>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</si>
  <si>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</si>
  <si>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</si>
  <si>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</si>
  <si>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</si>
  <si>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</si>
  <si>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</si>
  <si>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</si>
  <si>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</si>
  <si>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</si>
  <si>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</si>
  <si>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</si>
  <si>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</si>
  <si>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</si>
  <si>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</si>
  <si>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</si>
  <si>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</si>
  <si>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</si>
  <si>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</si>
  <si>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</si>
  <si>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</si>
  <si>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</si>
  <si>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</si>
  <si>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</si>
  <si>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</si>
  <si>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</si>
  <si>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</si>
  <si>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</si>
  <si>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</si>
  <si>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</si>
  <si>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</si>
  <si>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</si>
  <si>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</si>
  <si>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</si>
  <si>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</si>
  <si>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</si>
  <si>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</si>
  <si>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</si>
  <si>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</si>
  <si>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</si>
  <si>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</si>
  <si>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</si>
  <si>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</si>
  <si>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</si>
  <si>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</si>
  <si>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</si>
  <si>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</si>
  <si>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</si>
  <si>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</si>
  <si>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</si>
  <si>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</si>
  <si>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</si>
  <si>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</si>
  <si>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</si>
  <si>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</si>
  <si>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</si>
  <si>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</si>
  <si>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</si>
  <si>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</si>
  <si>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</si>
  <si>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</si>
  <si>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</si>
  <si>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</si>
  <si>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</si>
  <si>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</si>
  <si>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</si>
  <si>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</si>
  <si>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</si>
  <si>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</si>
  <si>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</si>
  <si>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</si>
  <si>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</si>
  <si>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</si>
  <si>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</si>
  <si>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</si>
  <si>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</si>
  <si>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</si>
  <si>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</si>
  <si>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</si>
  <si>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</si>
  <si>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</si>
  <si>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</si>
  <si>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</si>
  <si>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</si>
  <si>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</si>
  <si>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</si>
  <si>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</si>
  <si>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</si>
  <si>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</si>
  <si>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</si>
  <si>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</si>
  <si>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</si>
  <si>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</si>
  <si>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</si>
  <si>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</si>
  <si>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</si>
  <si>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</si>
  <si>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</si>
  <si>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</si>
  <si>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</si>
  <si>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</si>
  <si>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</si>
  <si>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</si>
  <si>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</si>
  <si>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</si>
  <si>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</si>
  <si>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</si>
  <si>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</si>
  <si>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</si>
  <si>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</si>
  <si>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</si>
  <si>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</si>
  <si>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</si>
  <si>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</si>
  <si>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</si>
  <si>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</si>
  <si>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</si>
  <si>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</si>
  <si>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</si>
  <si>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</si>
  <si>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</si>
  <si>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</si>
  <si>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</si>
  <si>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</si>
  <si>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</si>
  <si>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</si>
  <si>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</si>
  <si>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</si>
  <si>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</si>
  <si>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</si>
  <si>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</si>
  <si>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</si>
  <si>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</si>
  <si>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</si>
  <si>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</si>
  <si>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</si>
  <si>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</si>
  <si>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</si>
  <si>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</si>
  <si>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</si>
  <si>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</si>
  <si>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</si>
  <si>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</si>
  <si>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</si>
  <si>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</si>
  <si>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</si>
  <si>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</si>
  <si>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</si>
  <si>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</si>
  <si>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</si>
  <si>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</si>
  <si>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</si>
  <si>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</si>
  <si>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</si>
  <si>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</si>
  <si>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</si>
  <si>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</si>
  <si>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</si>
  <si>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</si>
  <si>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</si>
  <si>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</si>
  <si>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</si>
  <si>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</si>
  <si>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</si>
  <si>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</si>
  <si>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</si>
  <si>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</si>
  <si>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</si>
  <si>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</si>
  <si>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</si>
  <si>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</si>
  <si>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</si>
  <si>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</si>
  <si>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</si>
  <si>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</si>
  <si>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</si>
  <si>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</si>
  <si>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</si>
  <si>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</si>
  <si>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</si>
  <si>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</si>
  <si>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</si>
  <si>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</si>
  <si>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</si>
  <si>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</si>
  <si>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</si>
  <si>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</si>
  <si>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</si>
  <si>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</si>
  <si>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</si>
  <si>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</si>
  <si>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</si>
  <si>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</si>
  <si>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</si>
  <si>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</si>
  <si>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</si>
  <si>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</si>
  <si>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</si>
  <si>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</si>
  <si>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</si>
  <si>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</si>
  <si>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</si>
  <si>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</si>
  <si>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</si>
  <si>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</si>
  <si>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</si>
  <si>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</si>
  <si>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</si>
  <si>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</si>
  <si>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</si>
  <si>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</si>
  <si>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</si>
  <si>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</si>
  <si>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</si>
  <si>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</si>
  <si>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</si>
  <si>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</si>
  <si>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</si>
  <si>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</si>
  <si>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</si>
  <si>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</si>
  <si>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</si>
  <si>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</si>
  <si>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</si>
  <si>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</si>
  <si>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</si>
  <si>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</si>
  <si>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</si>
  <si>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</si>
  <si>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</si>
  <si>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</si>
  <si>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</si>
  <si>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</si>
  <si>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</si>
  <si>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</si>
  <si>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</si>
  <si>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</si>
  <si>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</si>
  <si>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</si>
  <si>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</si>
  <si>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</si>
  <si>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</si>
  <si>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</si>
  <si>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</si>
  <si>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</si>
  <si>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</si>
  <si>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</si>
  <si>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</si>
  <si>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</si>
  <si>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</si>
  <si>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</si>
  <si>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</si>
  <si>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</si>
  <si>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</si>
  <si>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</si>
  <si>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</si>
  <si>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</si>
  <si>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</si>
  <si>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</si>
  <si>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</si>
  <si>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</si>
  <si>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</si>
  <si>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</si>
  <si>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</si>
  <si>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</si>
  <si>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</si>
  <si>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</si>
  <si>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</si>
  <si>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</si>
  <si>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</si>
  <si>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</si>
  <si>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</si>
  <si>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</si>
  <si>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</si>
  <si>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</si>
  <si>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</si>
  <si>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</si>
  <si>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</si>
  <si>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</si>
  <si>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</si>
  <si>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</si>
  <si>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</si>
  <si>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</si>
  <si>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</si>
  <si>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</si>
  <si>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</si>
  <si>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</si>
  <si>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</si>
  <si>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</si>
  <si>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</si>
  <si>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</si>
  <si>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</si>
  <si>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</si>
  <si>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</si>
  <si>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</si>
  <si>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</si>
  <si>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</si>
  <si>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</si>
  <si>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</si>
  <si>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</si>
  <si>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</si>
  <si>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</si>
  <si>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</si>
  <si>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</si>
  <si>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</si>
  <si>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</si>
  <si>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</si>
  <si>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</si>
  <si>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</si>
  <si>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</si>
  <si>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</si>
  <si>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</si>
  <si>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</si>
  <si>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</si>
  <si>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</si>
  <si>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</si>
  <si>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</si>
  <si>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</si>
  <si>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</si>
  <si>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</si>
  <si>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</si>
  <si>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</si>
  <si>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</si>
  <si>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</si>
  <si>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</si>
  <si>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</si>
  <si>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</si>
  <si>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</si>
  <si>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</si>
  <si>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</si>
  <si>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</si>
  <si>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</si>
  <si>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</si>
  <si>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</si>
  <si>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</si>
  <si>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</si>
  <si>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</si>
  <si>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</si>
  <si>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</si>
  <si>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</si>
  <si>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</si>
  <si>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</si>
  <si>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</si>
  <si>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</si>
  <si>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</si>
  <si>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</si>
  <si>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</si>
  <si>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</si>
  <si>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</si>
  <si>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</si>
  <si>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</si>
  <si>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</si>
  <si>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</si>
  <si>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</si>
  <si>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</si>
  <si>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</si>
  <si>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</si>
  <si>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</si>
  <si>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</si>
  <si>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</si>
  <si>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</si>
  <si>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</si>
  <si>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</si>
  <si>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</si>
  <si>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</si>
  <si>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</si>
  <si>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</si>
  <si>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</si>
  <si>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</si>
  <si>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</si>
  <si>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</si>
  <si>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</si>
  <si>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</si>
  <si>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</si>
  <si>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</si>
  <si>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</si>
  <si>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</si>
  <si>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</si>
  <si>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</si>
  <si>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</si>
  <si>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</si>
  <si>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</si>
  <si>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</si>
  <si>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</si>
  <si>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</si>
  <si>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</si>
  <si>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</si>
  <si>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</si>
  <si>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</si>
  <si>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</si>
  <si>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</si>
  <si>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</si>
  <si>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</si>
  <si>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</si>
  <si>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</si>
  <si>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</si>
  <si>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</si>
  <si>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</si>
  <si>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</si>
  <si>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</si>
  <si>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</si>
  <si>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</si>
  <si>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</si>
  <si>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</si>
  <si>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</si>
  <si>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</si>
  <si>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</si>
  <si>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</si>
  <si>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</si>
  <si>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</si>
  <si>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</si>
  <si>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</si>
  <si>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</si>
  <si>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</si>
  <si>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</si>
  <si>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</si>
  <si>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</si>
  <si>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</si>
  <si>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</si>
  <si>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</si>
  <si>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</si>
  <si>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</si>
  <si>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</si>
  <si>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</si>
  <si>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</si>
  <si>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</si>
  <si>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</si>
  <si>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</si>
  <si>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</si>
  <si>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</si>
  <si>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</si>
  <si>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</si>
  <si>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</si>
  <si>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</si>
  <si>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</si>
  <si>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</si>
  <si>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</si>
  <si>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</si>
  <si>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</si>
  <si>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</si>
  <si>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</si>
  <si>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</si>
  <si>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</si>
  <si>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</si>
  <si>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</si>
  <si>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</si>
  <si>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</si>
  <si>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</si>
  <si>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</si>
  <si>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</si>
  <si>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</si>
  <si>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</si>
  <si>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</si>
  <si>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</si>
  <si>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</si>
  <si>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</si>
  <si>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</si>
  <si>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</si>
  <si>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</si>
  <si>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</si>
  <si>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</si>
  <si>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</si>
  <si>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</si>
  <si>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</si>
  <si>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</si>
  <si>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</si>
  <si>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</si>
  <si>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</si>
  <si>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</si>
  <si>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</si>
  <si>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</si>
  <si>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</si>
  <si>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</si>
  <si>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</si>
  <si>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</si>
  <si>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</si>
  <si>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</si>
  <si>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</si>
  <si>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</si>
  <si>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</si>
  <si>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</si>
  <si>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</si>
  <si>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</si>
  <si>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</si>
  <si>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</si>
  <si>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</si>
  <si>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</si>
  <si>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</si>
  <si>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</si>
  <si>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</si>
  <si>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</si>
  <si>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</si>
  <si>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</si>
  <si>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</si>
  <si>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</si>
  <si>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</si>
  <si>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</si>
  <si>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</si>
  <si>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</si>
  <si>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</si>
  <si>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</si>
  <si>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</si>
  <si>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</si>
  <si>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</si>
  <si>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</si>
  <si>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</si>
  <si>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</si>
  <si>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</si>
  <si>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</si>
  <si>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</si>
  <si>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</si>
  <si>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</si>
  <si>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</si>
  <si>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</si>
  <si>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</si>
  <si>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</si>
  <si>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</si>
  <si>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</si>
  <si>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</si>
  <si>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</si>
  <si>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</si>
  <si>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</si>
  <si>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</si>
  <si>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</si>
  <si>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</si>
  <si>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</si>
  <si>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</si>
  <si>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</si>
  <si>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</si>
  <si>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</si>
  <si>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</si>
  <si>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</si>
  <si>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</si>
  <si>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</si>
  <si>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</si>
  <si>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</si>
  <si>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</si>
  <si>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</si>
  <si>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</si>
  <si>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</si>
  <si>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</si>
  <si>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</si>
  <si>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</si>
  <si>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</si>
  <si>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</si>
  <si>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</si>
  <si>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</si>
  <si>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</si>
  <si>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</si>
  <si>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</si>
  <si>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</si>
  <si>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</si>
  <si>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</si>
  <si>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</si>
  <si>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</si>
  <si>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</si>
  <si>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</si>
  <si>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</si>
  <si>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</si>
  <si>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</si>
  <si>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</si>
  <si>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</si>
  <si>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</si>
  <si>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</si>
  <si>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</si>
  <si>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</si>
  <si>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</si>
  <si>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</si>
  <si>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</si>
  <si>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</si>
  <si>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</si>
  <si>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</si>
  <si>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</si>
  <si>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</si>
  <si>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</si>
  <si>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</si>
  <si>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</si>
  <si>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</si>
  <si>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</si>
  <si>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</si>
  <si>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</si>
  <si>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</si>
  <si>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</si>
  <si>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</si>
  <si>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</si>
  <si>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</si>
  <si>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</si>
  <si>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</si>
  <si>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</si>
  <si>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</si>
  <si>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</si>
  <si>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</si>
  <si>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</si>
  <si>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</si>
  <si>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</si>
  <si>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</si>
  <si>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</si>
  <si>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</si>
  <si>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</si>
  <si>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</si>
  <si>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</si>
  <si>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</si>
  <si>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</si>
  <si>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</si>
  <si>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</si>
  <si>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</si>
  <si>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</si>
  <si>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</si>
  <si>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</si>
  <si>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</si>
  <si>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</si>
  <si>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</si>
  <si>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</si>
  <si>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</si>
  <si>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</si>
  <si>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</si>
  <si>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</si>
  <si>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</si>
  <si>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</si>
  <si>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</si>
  <si>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</si>
  <si>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</si>
  <si>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</si>
  <si>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</si>
  <si>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</si>
  <si>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</si>
  <si>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</si>
  <si>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</si>
  <si>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</si>
  <si>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</si>
  <si>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</si>
  <si>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</si>
  <si>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</si>
  <si>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</si>
  <si>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</si>
  <si>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</si>
  <si>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</si>
  <si>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</si>
  <si>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</si>
  <si>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</si>
  <si>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</si>
  <si>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</si>
  <si>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</si>
  <si>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</si>
  <si>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</si>
  <si>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</si>
  <si>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</si>
  <si>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</si>
  <si>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</si>
  <si>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</si>
  <si>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</si>
  <si>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</si>
  <si>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</si>
  <si>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</si>
  <si>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</si>
  <si>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</si>
  <si>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</si>
  <si>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</si>
  <si>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</si>
  <si>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</si>
  <si>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</si>
  <si>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</si>
  <si>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</si>
  <si>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</si>
  <si>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</si>
  <si>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</si>
  <si>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</si>
  <si>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</si>
  <si>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</si>
  <si>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</si>
  <si>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</si>
  <si>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</si>
  <si>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</si>
  <si>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</si>
  <si>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</si>
  <si>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</si>
  <si>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</si>
  <si>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</si>
  <si>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</si>
  <si>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</si>
  <si>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</si>
  <si>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</si>
  <si>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</si>
  <si>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</si>
  <si>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</si>
  <si>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</si>
  <si>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</si>
  <si>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</si>
  <si>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</si>
  <si>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</si>
  <si>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</si>
  <si>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</si>
  <si>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</si>
  <si>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</si>
  <si>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</si>
  <si>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</si>
  <si>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</si>
  <si>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</si>
  <si>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</si>
  <si>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</si>
  <si>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</si>
  <si>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</si>
  <si>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</si>
  <si>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</si>
  <si>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</si>
  <si>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</si>
  <si>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</si>
  <si>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</si>
  <si>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</si>
  <si>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</si>
  <si>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</si>
  <si>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</si>
  <si>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</si>
  <si>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</si>
  <si>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</si>
  <si>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</si>
  <si>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</si>
  <si>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</si>
  <si>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</si>
  <si>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</si>
  <si>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</si>
  <si>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</si>
  <si>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</si>
  <si>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</si>
  <si>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</si>
  <si>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</si>
  <si>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</si>
  <si>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</si>
  <si>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</si>
  <si>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</si>
  <si>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</si>
  <si>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</si>
  <si>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</si>
  <si>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</si>
  <si>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</si>
  <si>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</si>
  <si>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</si>
  <si>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</si>
  <si>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</si>
  <si>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</si>
  <si>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</si>
  <si>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</si>
  <si>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</si>
  <si>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</si>
  <si>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</si>
  <si>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</si>
  <si>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</si>
  <si>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</si>
  <si>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</si>
  <si>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</si>
  <si>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</si>
  <si>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</si>
  <si>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</si>
  <si>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</si>
  <si>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</si>
  <si>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</si>
  <si>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</si>
  <si>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</si>
  <si>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</si>
  <si>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</si>
  <si>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</si>
  <si>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</si>
  <si>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</si>
  <si>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</si>
  <si>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</si>
  <si>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</si>
  <si>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</si>
  <si>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</si>
  <si>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</si>
  <si>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</si>
  <si>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</si>
  <si>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</si>
  <si>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</si>
  <si>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</si>
  <si>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</si>
  <si>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</si>
  <si>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</si>
  <si>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</si>
  <si>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</si>
  <si>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</si>
  <si>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</si>
  <si>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</si>
  <si>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</si>
  <si>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</si>
  <si>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</si>
  <si>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</si>
  <si>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</si>
  <si>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</si>
  <si>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</si>
  <si>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</si>
  <si>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</si>
  <si>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</si>
  <si>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</si>
  <si>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</si>
  <si>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</si>
  <si>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</si>
  <si>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</si>
  <si>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</si>
  <si>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</si>
  <si>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</si>
  <si>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</si>
  <si>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</si>
  <si>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</si>
  <si>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</si>
  <si>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</si>
  <si>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</si>
  <si>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</si>
  <si>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</si>
  <si>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</si>
  <si>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</si>
  <si>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</si>
  <si>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</si>
  <si>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</si>
  <si>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</si>
  <si>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</si>
  <si>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</si>
  <si>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</si>
  <si>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</si>
  <si>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</si>
  <si>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</si>
  <si>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</si>
  <si>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</si>
  <si>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</si>
  <si>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</si>
  <si>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</si>
  <si>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</si>
  <si>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</si>
  <si>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</si>
  <si>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</si>
  <si>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</si>
  <si>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</si>
  <si>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</si>
  <si>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</si>
  <si>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</si>
  <si>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</si>
  <si>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</si>
  <si>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</si>
  <si>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</si>
  <si>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</si>
  <si>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</si>
  <si>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</si>
  <si>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</si>
  <si>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</si>
  <si>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</si>
  <si>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</si>
  <si>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</si>
  <si>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</si>
  <si>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</si>
  <si>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</si>
  <si>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</si>
  <si>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</si>
  <si>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</si>
  <si>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</si>
  <si>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</si>
  <si>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</si>
  <si>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</si>
  <si>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</si>
  <si>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</si>
  <si>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</si>
  <si>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</si>
  <si>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</si>
  <si>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</si>
  <si>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</si>
  <si>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</si>
  <si>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</si>
  <si>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</si>
  <si>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</si>
  <si>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</si>
  <si>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</si>
  <si>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</si>
  <si>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</si>
  <si>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</si>
  <si>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</si>
  <si>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</si>
  <si>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</si>
  <si>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</si>
  <si>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</si>
  <si>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</si>
  <si>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</si>
  <si>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</si>
  <si>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</si>
  <si>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</si>
  <si>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</si>
  <si>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</si>
  <si>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</si>
  <si>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</si>
  <si>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</si>
  <si>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</si>
  <si>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</si>
  <si>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</si>
  <si>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</si>
  <si>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</si>
  <si>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</si>
  <si>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</si>
  <si>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</si>
  <si>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</si>
  <si>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</si>
  <si>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</si>
  <si>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</si>
  <si>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</si>
  <si>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</si>
  <si>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</si>
  <si>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</si>
  <si>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</si>
  <si>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</si>
  <si>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</si>
  <si>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</si>
  <si>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</si>
  <si>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</si>
  <si>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</si>
  <si>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</si>
  <si>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</si>
  <si>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</si>
  <si>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</si>
  <si>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</si>
  <si>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</si>
  <si>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</si>
  <si>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</si>
  <si>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</si>
  <si>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</si>
  <si>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</si>
  <si>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</si>
  <si>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</si>
  <si>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</si>
  <si>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</si>
  <si>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</si>
  <si>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</si>
  <si>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</si>
  <si>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</si>
  <si>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</si>
  <si>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</si>
  <si>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</si>
  <si>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</si>
  <si>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</si>
  <si>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</si>
  <si>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</si>
  <si>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</si>
  <si>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</si>
  <si>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</si>
  <si>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</si>
  <si>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</si>
  <si>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</si>
  <si>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</si>
  <si>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</si>
  <si>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</si>
  <si>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</si>
  <si>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</si>
  <si>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</si>
  <si>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</si>
  <si>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</si>
  <si>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</si>
  <si>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</si>
  <si>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</si>
  <si>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</si>
  <si>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</si>
  <si>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</si>
  <si>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</si>
  <si>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</si>
  <si>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</si>
  <si>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</si>
  <si>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</si>
  <si>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</si>
  <si>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</si>
  <si>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</si>
  <si>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</si>
  <si>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</si>
  <si>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</si>
  <si>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</si>
  <si>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</si>
  <si>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</si>
  <si>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</si>
  <si>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</si>
  <si>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</si>
  <si>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</si>
  <si>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</si>
  <si>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</si>
  <si>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</si>
  <si>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</si>
  <si>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</si>
  <si>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</si>
  <si>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</si>
  <si>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</si>
  <si>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</si>
  <si>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</si>
  <si>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</si>
  <si>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</si>
  <si>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</si>
  <si>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</si>
  <si>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</si>
  <si>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</si>
  <si>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</si>
  <si>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</si>
  <si>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</si>
  <si>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</si>
  <si>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</si>
  <si>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</si>
  <si>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</si>
  <si>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</si>
  <si>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</si>
  <si>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</si>
  <si>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</si>
  <si>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</si>
  <si>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</si>
  <si>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</si>
  <si>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</si>
  <si>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</si>
  <si>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</si>
  <si>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</si>
  <si>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</si>
  <si>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</si>
  <si>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</si>
  <si>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</si>
  <si>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</si>
  <si>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</si>
  <si>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</si>
  <si>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</si>
  <si>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</si>
  <si>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</si>
  <si>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</si>
  <si>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</si>
  <si>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</si>
  <si>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</si>
  <si>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</si>
  <si>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</si>
  <si>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</si>
  <si>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</si>
  <si>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</si>
  <si>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</si>
  <si>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</si>
  <si>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</si>
  <si>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</si>
  <si>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</si>
  <si>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</si>
  <si>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</si>
  <si>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</si>
  <si>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</si>
  <si>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</si>
  <si>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</si>
  <si>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</si>
  <si>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</si>
  <si>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</si>
  <si>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</si>
  <si>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</si>
  <si>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</si>
  <si>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</si>
  <si>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</si>
  <si>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</si>
  <si>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</si>
  <si>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</si>
  <si>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</si>
  <si>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</si>
  <si>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</si>
  <si>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</si>
  <si>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</si>
  <si>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</si>
  <si>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</si>
  <si>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</si>
  <si>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</si>
  <si>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</si>
  <si>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</si>
  <si>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</si>
  <si>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</si>
  <si>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</si>
  <si>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</si>
  <si>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</si>
  <si>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</si>
  <si>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</si>
  <si>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</si>
  <si>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</si>
  <si>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</si>
  <si>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</si>
  <si>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</si>
  <si>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</si>
  <si>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</si>
  <si>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</si>
  <si>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</si>
  <si>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</si>
  <si>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</si>
  <si>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</si>
  <si>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</si>
  <si>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</si>
  <si>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</si>
  <si>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</si>
  <si>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</si>
  <si>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</si>
  <si>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</si>
  <si>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</si>
  <si>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</si>
  <si>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</si>
  <si>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</si>
  <si>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</si>
  <si>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</si>
  <si>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</si>
  <si>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</si>
  <si>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</si>
  <si>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</si>
  <si>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</si>
  <si>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</si>
  <si>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</si>
  <si>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</si>
  <si>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</si>
  <si>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</si>
  <si>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</si>
  <si>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</si>
  <si>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</si>
  <si>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</si>
  <si>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</si>
  <si>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</si>
  <si>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</si>
  <si>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</si>
  <si>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</si>
  <si>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</si>
  <si>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</si>
  <si>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</si>
  <si>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</si>
  <si>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</si>
  <si>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</si>
  <si>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</si>
  <si>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</si>
  <si>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</si>
  <si>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</si>
  <si>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</si>
  <si>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</si>
  <si>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</si>
  <si>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</si>
  <si>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</si>
  <si>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</si>
  <si>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</si>
  <si>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</si>
  <si>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</si>
  <si>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</si>
  <si>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</si>
  <si>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</si>
  <si>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</si>
  <si>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</si>
  <si>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</si>
  <si>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</si>
  <si>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</si>
  <si>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</si>
  <si>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</si>
  <si>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</si>
  <si>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</si>
  <si>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</si>
  <si>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</si>
  <si>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</si>
  <si>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</si>
  <si>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</si>
  <si>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</si>
  <si>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</si>
  <si>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</si>
  <si>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</si>
  <si>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</si>
  <si>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</si>
  <si>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</si>
  <si>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</si>
  <si>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</si>
  <si>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</si>
  <si>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</si>
  <si>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</si>
  <si>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</si>
  <si>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</si>
  <si>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</si>
  <si>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</si>
  <si>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</si>
  <si>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</si>
  <si>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</si>
  <si>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</si>
  <si>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</si>
  <si>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</si>
  <si>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</si>
  <si>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</si>
  <si>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</si>
  <si>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</si>
  <si>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</si>
  <si>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</si>
  <si>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</si>
  <si>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</si>
  <si>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</si>
  <si>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</si>
  <si>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</si>
  <si>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</si>
  <si>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</si>
  <si>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</si>
  <si>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</si>
  <si>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</si>
  <si>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</si>
  <si>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</si>
  <si>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</si>
  <si>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</si>
  <si>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</si>
  <si>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</si>
  <si>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</si>
  <si>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</si>
  <si>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</si>
  <si>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</si>
  <si>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</si>
  <si>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</si>
  <si>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</si>
  <si>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</si>
  <si>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</si>
  <si>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</si>
  <si>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</si>
  <si>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</si>
  <si>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</si>
  <si>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</si>
  <si>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</si>
  <si>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</si>
  <si>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</si>
  <si>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</si>
  <si>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</si>
  <si>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</si>
  <si>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</si>
  <si>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</si>
  <si>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</si>
  <si>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</si>
  <si>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</si>
  <si>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</si>
  <si>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</si>
  <si>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</si>
  <si>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</si>
  <si>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</si>
  <si>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</si>
  <si>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</si>
  <si>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</si>
  <si>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</si>
  <si>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</si>
  <si>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</si>
  <si>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</si>
  <si>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</si>
  <si>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</si>
  <si>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</si>
  <si>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</si>
  <si>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</si>
  <si>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</si>
  <si>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</si>
  <si>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</si>
  <si>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</si>
  <si>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</si>
  <si>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</si>
  <si>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</si>
  <si>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</si>
  <si>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</si>
  <si>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</si>
  <si>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</si>
  <si>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</si>
  <si>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</si>
  <si>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</si>
  <si>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</si>
  <si>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</si>
  <si>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</si>
  <si>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</si>
  <si>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</si>
  <si>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</si>
  <si>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</si>
  <si>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</si>
  <si>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</si>
  <si>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</si>
  <si>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</si>
  <si>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</si>
  <si>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</si>
  <si>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</si>
  <si>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</si>
  <si>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</si>
  <si>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</si>
  <si>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</si>
  <si>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</si>
  <si>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</si>
  <si>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</si>
  <si>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</si>
  <si>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</si>
  <si>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</si>
  <si>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</si>
  <si>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</si>
  <si>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</si>
  <si>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</si>
  <si>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</si>
  <si>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</si>
  <si>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</si>
  <si>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</si>
  <si>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</si>
  <si>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</si>
  <si>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</si>
  <si>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</si>
  <si>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</si>
  <si>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</si>
  <si>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</si>
  <si>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</si>
  <si>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</si>
  <si>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</si>
  <si>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</si>
  <si>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</si>
  <si>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</si>
  <si>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</si>
  <si>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</si>
  <si>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</si>
  <si>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</si>
  <si>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</si>
  <si>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</si>
  <si>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</si>
  <si>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</si>
  <si>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</si>
  <si>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</si>
  <si>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</si>
  <si>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</si>
  <si>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</si>
  <si>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</si>
  <si>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</si>
  <si>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</si>
  <si>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</si>
  <si>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</si>
  <si>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</si>
  <si>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</si>
  <si>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</si>
  <si>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</si>
  <si>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</si>
  <si>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</si>
  <si>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</si>
  <si>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</si>
  <si>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</si>
  <si>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</si>
  <si>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</si>
  <si>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</si>
  <si>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</si>
  <si>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</si>
  <si>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</si>
  <si>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</si>
  <si>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</si>
  <si>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</si>
  <si>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</si>
  <si>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</si>
  <si>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</si>
  <si>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</si>
  <si>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</si>
  <si>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</si>
  <si>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</si>
  <si>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</si>
  <si>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</si>
  <si>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</si>
  <si>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</si>
  <si>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</si>
  <si>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</si>
  <si>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</si>
  <si>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</si>
  <si>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</si>
  <si>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</si>
  <si>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</si>
  <si>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</si>
  <si>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</si>
  <si>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</si>
  <si>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</si>
  <si>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</si>
  <si>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</si>
  <si>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</si>
  <si>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</si>
  <si>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</si>
  <si>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</si>
  <si>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</si>
  <si>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</si>
  <si>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</si>
  <si>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</si>
  <si>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</si>
  <si>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</si>
  <si>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</si>
  <si>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</si>
  <si>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</si>
  <si>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</si>
  <si>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</si>
  <si>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</si>
  <si>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</si>
  <si>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</si>
  <si>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</si>
  <si>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</si>
  <si>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</si>
  <si>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</si>
  <si>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</si>
  <si>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</si>
  <si>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</si>
  <si>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</si>
  <si>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</si>
  <si>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</si>
  <si>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</si>
  <si>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</si>
  <si>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</si>
  <si>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</si>
  <si>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</si>
  <si>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</si>
  <si>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</si>
  <si>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</si>
  <si>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</si>
  <si>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</si>
  <si>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</si>
  <si>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</si>
  <si>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</si>
  <si>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</si>
  <si>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</si>
  <si>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</si>
  <si>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</si>
  <si>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</si>
  <si>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</si>
  <si>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</si>
  <si>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</si>
  <si>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</si>
  <si>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</si>
  <si>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</si>
  <si>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</si>
  <si>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</si>
  <si>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</si>
  <si>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</si>
  <si>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</si>
  <si>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</si>
  <si>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</si>
  <si>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</si>
  <si>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</si>
  <si>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</si>
  <si>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</si>
  <si>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</si>
  <si>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</si>
  <si>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</si>
  <si>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</si>
  <si>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</si>
  <si>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</si>
  <si>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</si>
  <si>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</si>
  <si>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</si>
  <si>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</si>
  <si>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</si>
  <si>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</si>
  <si>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</si>
  <si>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</si>
  <si>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</si>
  <si>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</si>
  <si>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</si>
  <si>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</si>
  <si>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</si>
  <si>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</si>
  <si>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</si>
  <si>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</si>
  <si>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</si>
  <si>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</si>
  <si>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</si>
  <si>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</si>
  <si>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</si>
  <si>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</si>
  <si>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</si>
  <si>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</si>
  <si>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</si>
  <si>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</si>
  <si>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</si>
  <si>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</si>
  <si>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</si>
  <si>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</si>
  <si>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</si>
  <si>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</si>
  <si>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</si>
  <si>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</si>
  <si>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</si>
  <si>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</si>
  <si>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</si>
  <si>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</si>
  <si>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</si>
  <si>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</si>
  <si>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</si>
  <si>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</si>
  <si>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</si>
  <si>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</si>
  <si>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</si>
  <si>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</si>
  <si>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</si>
  <si>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</si>
  <si>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</si>
  <si>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</si>
  <si>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</si>
  <si>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</si>
  <si>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</si>
  <si>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</si>
  <si>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</si>
  <si>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</si>
  <si>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</si>
  <si>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</si>
  <si>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</si>
  <si>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</si>
  <si>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</si>
  <si>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</si>
  <si>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</si>
  <si>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</si>
  <si>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</si>
  <si>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</si>
  <si>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</si>
  <si>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</si>
  <si>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</si>
  <si>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</si>
  <si>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</si>
  <si>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</si>
  <si>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</si>
  <si>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</si>
  <si>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</si>
  <si>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</si>
  <si>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</si>
  <si>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</si>
  <si>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</si>
  <si>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</si>
  <si>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</si>
  <si>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</si>
  <si>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</si>
  <si>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</si>
  <si>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</si>
  <si>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</si>
  <si>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</si>
  <si>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</si>
  <si>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</si>
  <si>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</si>
  <si>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</si>
  <si>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</si>
  <si>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</si>
  <si>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</si>
  <si>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</si>
  <si>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</si>
  <si>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</si>
  <si>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</si>
  <si>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</si>
  <si>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</si>
  <si>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</si>
  <si>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</si>
  <si>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</si>
  <si>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</si>
  <si>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</si>
  <si>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</si>
  <si>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</si>
  <si>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</si>
  <si>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</si>
  <si>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</si>
  <si>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</si>
  <si>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</si>
  <si>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</si>
  <si>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</si>
  <si>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</si>
  <si>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</si>
  <si>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</si>
  <si>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</si>
  <si>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</si>
  <si>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</si>
  <si>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</si>
  <si>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</si>
  <si>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</si>
  <si>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</si>
  <si>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</si>
  <si>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</si>
  <si>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</si>
  <si>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</si>
  <si>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</si>
  <si>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</si>
  <si>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</si>
  <si>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</si>
  <si>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</si>
  <si>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</si>
  <si>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</si>
  <si>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</si>
  <si>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</si>
  <si>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</si>
  <si>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</si>
  <si>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</si>
  <si>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</si>
  <si>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</si>
  <si>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</si>
  <si>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</si>
  <si>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</si>
  <si>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</si>
  <si>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</si>
  <si>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</si>
  <si>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</si>
  <si>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</si>
  <si>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</si>
  <si>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</si>
  <si>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</si>
  <si>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</si>
  <si>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</si>
  <si>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</si>
  <si>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</si>
  <si>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</si>
  <si>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</si>
  <si>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</si>
  <si>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</si>
  <si>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</si>
  <si>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</si>
  <si>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</si>
  <si>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</si>
  <si>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</si>
  <si>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</si>
  <si>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</si>
  <si>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</si>
  <si>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</si>
  <si>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</si>
  <si>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</si>
  <si>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</si>
  <si>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</si>
  <si>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</si>
  <si>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</si>
  <si>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</si>
  <si>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</si>
  <si>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</si>
  <si>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</si>
  <si>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</si>
  <si>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</si>
  <si>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</si>
  <si>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</si>
  <si>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</si>
  <si>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</si>
  <si>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</si>
  <si>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</si>
  <si>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</si>
  <si>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</si>
  <si>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</si>
  <si>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</si>
  <si>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</si>
  <si>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</si>
  <si>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</si>
  <si>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</si>
  <si>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</si>
  <si>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</si>
  <si>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</si>
  <si>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</si>
  <si>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</si>
  <si>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</si>
  <si>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</si>
  <si>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</si>
  <si>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</si>
  <si>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</si>
  <si>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</si>
  <si>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</si>
  <si>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</si>
  <si>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</si>
  <si>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</si>
  <si>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</si>
  <si>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</si>
  <si>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</si>
  <si>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</si>
  <si>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</si>
  <si>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</si>
  <si>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</si>
  <si>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</si>
  <si>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</si>
  <si>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</si>
  <si>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</si>
  <si>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</si>
  <si>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</si>
  <si>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</si>
  <si>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</si>
  <si>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</si>
  <si>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</si>
  <si>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</si>
  <si>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</si>
  <si>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</si>
  <si>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</si>
  <si>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</si>
  <si>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</si>
  <si>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</si>
  <si>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</si>
  <si>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</si>
  <si>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</si>
  <si>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</si>
  <si>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</si>
  <si>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</si>
  <si>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</si>
  <si>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</si>
  <si>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</si>
  <si>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</si>
  <si>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</si>
  <si>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</si>
  <si>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</si>
  <si>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</si>
  <si>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</si>
  <si>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</si>
  <si>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</si>
  <si>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</si>
  <si>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</si>
  <si>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</si>
  <si>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</si>
  <si>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</si>
  <si>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</si>
  <si>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</si>
  <si>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</si>
  <si>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</si>
  <si>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</si>
  <si>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</si>
  <si>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</si>
  <si>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</si>
  <si>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</si>
  <si>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</si>
  <si>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</si>
  <si>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</si>
  <si>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</si>
  <si>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</si>
  <si>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</si>
  <si>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</si>
  <si>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</si>
  <si>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</si>
  <si>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</si>
  <si>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</si>
  <si>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</si>
  <si>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</si>
  <si>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</si>
  <si>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</si>
  <si>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</si>
  <si>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</si>
  <si>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</si>
  <si>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</si>
  <si>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</si>
  <si>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</si>
  <si>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</si>
  <si>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</si>
  <si>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</si>
  <si>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</si>
  <si>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</si>
  <si>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</si>
  <si>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</si>
  <si>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</si>
  <si>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</si>
  <si>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</si>
  <si>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</si>
  <si>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</si>
  <si>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</si>
  <si>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</si>
  <si>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</si>
  <si>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</si>
  <si>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</si>
  <si>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</si>
  <si>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</si>
  <si>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</si>
  <si>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</si>
  <si>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</si>
  <si>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</si>
  <si>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</si>
  <si>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</si>
  <si>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</si>
  <si>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</si>
  <si>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</si>
  <si>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</si>
  <si>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</si>
  <si>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</si>
  <si>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</si>
  <si>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</si>
  <si>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</si>
  <si>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</si>
  <si>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</si>
  <si>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</si>
  <si>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</si>
  <si>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</si>
  <si>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</si>
  <si>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</si>
  <si>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</si>
  <si>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</si>
  <si>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</si>
  <si>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</si>
  <si>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</si>
  <si>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</si>
  <si>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</si>
  <si>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</si>
  <si>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</si>
  <si>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</si>
  <si>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</si>
  <si>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</si>
  <si>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</si>
  <si>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</si>
  <si>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</si>
  <si>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</si>
  <si>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</si>
  <si>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</si>
  <si>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</si>
  <si>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</si>
  <si>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</si>
  <si>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</si>
  <si>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</si>
  <si>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</si>
  <si>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</si>
  <si>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</si>
  <si>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</si>
  <si>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</si>
  <si>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</si>
  <si>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</si>
  <si>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</si>
  <si>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</si>
  <si>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</si>
  <si>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</si>
  <si>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</si>
  <si>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</si>
  <si>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</si>
  <si>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</si>
  <si>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</si>
  <si>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</si>
  <si>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</si>
  <si>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</si>
  <si>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</si>
  <si>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</si>
  <si>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</si>
  <si>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</si>
  <si>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</si>
  <si>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</si>
  <si>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</si>
  <si>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</si>
  <si>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</si>
  <si>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</si>
  <si>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</si>
  <si>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</si>
  <si>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</si>
  <si>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</si>
  <si>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</si>
  <si>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</si>
  <si>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</si>
  <si>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</si>
  <si>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</si>
  <si>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</si>
  <si>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</si>
  <si>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</si>
  <si>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</si>
  <si>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</si>
  <si>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</si>
  <si>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</si>
  <si>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</si>
  <si>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</si>
  <si>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</si>
  <si>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</si>
  <si>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</si>
  <si>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</si>
  <si>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</si>
  <si>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</si>
  <si>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</si>
  <si>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</si>
  <si>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</si>
  <si>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</si>
  <si>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</si>
  <si>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</si>
  <si>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</si>
  <si>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</si>
  <si>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</si>
  <si>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</si>
  <si>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</si>
  <si>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</si>
  <si>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</si>
  <si>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</si>
  <si>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</si>
  <si>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</si>
  <si>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</si>
  <si>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</si>
  <si>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</si>
  <si>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</si>
  <si>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</si>
  <si>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</si>
  <si>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</si>
  <si>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</si>
  <si>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</si>
  <si>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</si>
  <si>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</si>
  <si>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</si>
  <si>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</si>
  <si>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</si>
  <si>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</si>
  <si>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</si>
  <si>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</si>
  <si>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</si>
  <si>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</si>
  <si>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</si>
  <si>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</si>
  <si>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</si>
  <si>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</si>
  <si>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</si>
  <si>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</si>
  <si>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</si>
  <si>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</si>
  <si>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</si>
  <si>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</si>
  <si>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</si>
  <si>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</si>
  <si>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</si>
  <si>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</si>
  <si>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</si>
  <si>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</si>
  <si>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</si>
  <si>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</si>
  <si>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</si>
  <si>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</si>
  <si>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</si>
  <si>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</si>
  <si>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</si>
  <si>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</si>
  <si>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</si>
  <si>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</si>
  <si>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</si>
  <si>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</si>
  <si>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</si>
  <si>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</si>
  <si>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</si>
  <si>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</si>
  <si>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</si>
  <si>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</si>
  <si>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</si>
  <si>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</si>
  <si>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</si>
  <si>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</si>
  <si>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</si>
  <si>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</si>
  <si>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</si>
  <si>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</si>
  <si>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</si>
  <si>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</si>
  <si>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</si>
  <si>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</si>
  <si>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</si>
  <si>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</si>
  <si>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</si>
  <si>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</si>
  <si>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</si>
  <si>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</si>
  <si>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</si>
  <si>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</si>
  <si>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</si>
  <si>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</si>
  <si>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</si>
  <si>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</si>
  <si>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</si>
  <si>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</si>
  <si>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</si>
  <si>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</si>
  <si>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</si>
  <si>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</si>
  <si>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</si>
  <si>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</si>
  <si>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</si>
  <si>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</si>
  <si>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</si>
  <si>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</si>
  <si>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</si>
  <si>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</si>
  <si>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</si>
  <si>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</si>
  <si>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</si>
  <si>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</si>
  <si>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</si>
  <si>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</si>
  <si>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</si>
  <si>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</si>
  <si>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</si>
  <si>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</si>
  <si>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</si>
  <si>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</si>
  <si>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</si>
  <si>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</si>
  <si>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</si>
  <si>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</si>
  <si>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</si>
  <si>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</si>
  <si>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</si>
  <si>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</si>
  <si>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</si>
  <si>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</si>
  <si>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</si>
  <si>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</si>
  <si>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</si>
  <si>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</si>
  <si>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</si>
  <si>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</si>
  <si>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</si>
  <si>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</si>
  <si>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</si>
  <si>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</si>
  <si>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</si>
  <si>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</si>
  <si>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</si>
  <si>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</si>
  <si>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</si>
  <si>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</si>
  <si>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</si>
  <si>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</si>
  <si>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</si>
  <si>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</si>
  <si>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</si>
  <si>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</si>
  <si>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</si>
  <si>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</si>
  <si>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</si>
  <si>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</si>
  <si>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</si>
  <si>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</si>
  <si>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</si>
  <si>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</si>
  <si>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</si>
  <si>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</si>
  <si>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</si>
  <si>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</si>
  <si>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</si>
  <si>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</si>
  <si>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</si>
  <si>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</si>
  <si>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</si>
  <si>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</si>
  <si>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</si>
  <si>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</si>
  <si>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</si>
  <si>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</si>
  <si>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</si>
  <si>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</si>
  <si>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</si>
  <si>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</si>
  <si>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</si>
  <si>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</si>
  <si>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</si>
  <si>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</si>
  <si>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</si>
  <si>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</si>
  <si>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</si>
  <si>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</si>
  <si>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</si>
  <si>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</si>
  <si>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</si>
  <si>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</si>
  <si>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</si>
  <si>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</si>
  <si>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</si>
  <si>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</si>
  <si>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</si>
  <si>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</si>
  <si>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</si>
  <si>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</si>
  <si>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</si>
  <si>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</si>
  <si>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</si>
  <si>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</si>
  <si>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</si>
  <si>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</si>
  <si>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</si>
  <si>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</si>
  <si>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</si>
  <si>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</si>
  <si>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</si>
  <si>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</si>
  <si>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</si>
  <si>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</si>
  <si>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</si>
  <si>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</si>
  <si>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</si>
  <si>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</si>
  <si>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</si>
  <si>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</si>
  <si>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</si>
  <si>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</si>
  <si>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</si>
  <si>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</si>
  <si>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</si>
  <si>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</si>
  <si>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</si>
  <si>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</si>
  <si>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</si>
  <si>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</si>
  <si>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</si>
  <si>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</si>
  <si>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</si>
  <si>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</si>
  <si>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</si>
  <si>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</si>
  <si>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</si>
  <si>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</si>
  <si>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</si>
  <si>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</si>
  <si>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</si>
  <si>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</si>
  <si>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</si>
  <si>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</si>
  <si>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</si>
  <si>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</si>
  <si>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</si>
  <si>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</si>
  <si>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</si>
  <si>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</si>
  <si>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</si>
  <si>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</si>
  <si>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</si>
  <si>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</si>
  <si>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</si>
  <si>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</si>
  <si>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</si>
  <si>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</si>
  <si>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</si>
  <si>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</si>
  <si>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</si>
  <si>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</si>
  <si>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</si>
  <si>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</si>
  <si>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</si>
  <si>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</si>
  <si>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</si>
  <si>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</si>
  <si>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</si>
  <si>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</si>
  <si>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</si>
  <si>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</si>
  <si>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</si>
  <si>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</si>
  <si>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</si>
  <si>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</si>
  <si>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</si>
  <si>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</si>
  <si>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</si>
  <si>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</si>
  <si>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</si>
  <si>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</si>
  <si>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</si>
  <si>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</si>
  <si>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</si>
  <si>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</si>
  <si>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</si>
  <si>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</si>
  <si>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</si>
  <si>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</si>
  <si>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</si>
  <si>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</si>
  <si>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</si>
  <si>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</si>
  <si>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</si>
  <si>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</si>
  <si>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</si>
  <si>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</si>
  <si>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</si>
  <si>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</si>
  <si>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</si>
  <si>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</si>
  <si>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</si>
  <si>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</si>
  <si>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</si>
  <si>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</si>
  <si>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</si>
  <si>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</si>
  <si>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</si>
  <si>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</si>
  <si>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</si>
  <si>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</si>
  <si>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</si>
  <si>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</si>
  <si>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</si>
  <si>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</si>
  <si>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</si>
  <si>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</si>
  <si>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</si>
  <si>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</si>
  <si>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</si>
  <si>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</si>
  <si>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</si>
  <si>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</si>
  <si>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</si>
  <si>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</si>
  <si>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</si>
  <si>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</si>
  <si>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</si>
  <si>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</si>
  <si>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</si>
  <si>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</si>
  <si>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</si>
  <si>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</si>
  <si>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</si>
  <si>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</si>
  <si>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</si>
  <si>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</si>
  <si>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</si>
  <si>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</si>
  <si>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</si>
  <si>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</si>
  <si>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</si>
  <si>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</si>
  <si>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</si>
  <si>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</si>
  <si>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</si>
  <si>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</si>
  <si>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</si>
  <si>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</si>
  <si>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</si>
  <si>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</si>
  <si>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</si>
  <si>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</si>
  <si>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</si>
  <si>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</si>
  <si>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</si>
  <si>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</si>
  <si>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</si>
  <si>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</si>
  <si>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</si>
  <si>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</si>
  <si>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</si>
  <si>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</si>
  <si>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</si>
  <si>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</si>
  <si>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</si>
  <si>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</si>
  <si>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</si>
  <si>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</si>
  <si>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</si>
  <si>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</si>
  <si>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</si>
  <si>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</si>
  <si>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</si>
  <si>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</si>
  <si>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</si>
  <si>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</si>
  <si>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</si>
  <si>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</si>
  <si>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</si>
  <si>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</si>
  <si>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</si>
  <si>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</si>
  <si>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</si>
  <si>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</si>
  <si>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</si>
  <si>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</si>
  <si>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</si>
  <si>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</si>
  <si>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</si>
  <si>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</si>
  <si>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</si>
  <si>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</si>
  <si>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</si>
  <si>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</si>
  <si>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</si>
  <si>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</si>
  <si>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</si>
  <si>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</si>
  <si>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</si>
  <si>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</si>
  <si>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</si>
  <si>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</si>
  <si>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</si>
  <si>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</si>
  <si>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</si>
  <si>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</si>
  <si>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</si>
  <si>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</si>
  <si>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</si>
  <si>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</si>
  <si>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</si>
  <si>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</si>
  <si>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</si>
  <si>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</si>
  <si>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</si>
  <si>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</si>
  <si>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</si>
  <si>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</si>
  <si>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</si>
  <si>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</si>
  <si>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</si>
  <si>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</si>
  <si>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</si>
  <si>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</si>
  <si>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</si>
  <si>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</si>
  <si>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</si>
  <si>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</si>
  <si>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</si>
  <si>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</si>
  <si>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</si>
  <si>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</si>
  <si>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</si>
  <si>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</si>
  <si>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</si>
  <si>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</si>
  <si>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</si>
  <si>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</si>
  <si>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</si>
  <si>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</si>
  <si>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</si>
  <si>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</si>
  <si>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</si>
  <si>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</si>
  <si>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</si>
  <si>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</si>
  <si>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</si>
  <si>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</si>
  <si>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</si>
  <si>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</si>
  <si>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</si>
  <si>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</si>
  <si>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</si>
  <si>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</si>
  <si>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</si>
  <si>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</si>
  <si>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</si>
  <si>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</si>
  <si>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</si>
  <si>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</si>
  <si>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</si>
  <si>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</si>
  <si>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</si>
  <si>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</si>
  <si>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</si>
  <si>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</si>
  <si>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</si>
  <si>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</si>
  <si>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</si>
  <si>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</si>
  <si>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</si>
  <si>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</si>
  <si>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</si>
  <si>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</si>
  <si>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</si>
  <si>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</si>
  <si>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</si>
  <si>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</si>
  <si>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</si>
  <si>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</si>
  <si>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</si>
  <si>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</si>
  <si>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</si>
  <si>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</si>
  <si>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</si>
  <si>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</si>
  <si>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</si>
  <si>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</si>
  <si>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</si>
  <si>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</si>
  <si>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</si>
  <si>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</si>
  <si>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</si>
  <si>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</si>
  <si>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</si>
  <si>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</si>
  <si>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</si>
  <si>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</si>
  <si>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</si>
  <si>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</si>
  <si>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</si>
  <si>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</si>
  <si>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</si>
  <si>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</si>
  <si>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</si>
  <si>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</si>
  <si>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</si>
  <si>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</si>
  <si>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</si>
  <si>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</si>
  <si>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</si>
  <si>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</si>
  <si>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</si>
  <si>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</si>
  <si>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</si>
  <si>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</si>
  <si>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</si>
  <si>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</si>
  <si>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</si>
  <si>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</si>
  <si>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</si>
  <si>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</si>
  <si>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</si>
  <si>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</si>
  <si>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</si>
  <si>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</si>
  <si>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</si>
  <si>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</si>
  <si>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</si>
  <si>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</si>
  <si>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</si>
  <si>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</si>
  <si>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</si>
  <si>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</si>
  <si>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</si>
  <si>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</si>
  <si>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</si>
  <si>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</si>
  <si>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</si>
  <si>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</si>
  <si>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</si>
  <si>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</si>
  <si>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</si>
  <si>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</si>
  <si>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</si>
  <si>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</si>
  <si>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</si>
  <si>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</si>
  <si>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</si>
  <si>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</si>
  <si>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</si>
  <si>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</si>
  <si>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</si>
  <si>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</si>
  <si>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</si>
  <si>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</si>
  <si>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</si>
  <si>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</si>
  <si>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</si>
  <si>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</si>
  <si>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</si>
  <si>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</si>
  <si>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</si>
  <si>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</si>
  <si>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</si>
  <si>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</si>
  <si>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</si>
  <si>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</si>
  <si>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</si>
  <si>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</si>
  <si>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</si>
  <si>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</si>
  <si>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</si>
  <si>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</si>
  <si>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</si>
  <si>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</si>
  <si>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</si>
  <si>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</si>
  <si>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</si>
  <si>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</si>
  <si>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</si>
  <si>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</si>
  <si>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</si>
  <si>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</si>
  <si>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</si>
  <si>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</si>
  <si>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</si>
  <si>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</si>
  <si>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</si>
  <si>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</si>
  <si>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</si>
  <si>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</si>
  <si>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</si>
  <si>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</si>
  <si>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</si>
  <si>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</si>
  <si>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</si>
  <si>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</si>
  <si>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</si>
  <si>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</si>
  <si>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</si>
  <si>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</si>
  <si>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</si>
  <si>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</si>
  <si>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</si>
  <si>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</si>
  <si>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</si>
  <si>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</si>
  <si>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</si>
  <si>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</si>
  <si>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</si>
  <si>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</si>
  <si>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</si>
  <si>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</si>
  <si>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</si>
  <si>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</si>
  <si>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</si>
  <si>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</si>
  <si>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</si>
  <si>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</si>
  <si>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</si>
  <si>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</si>
  <si>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</si>
  <si>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</si>
  <si>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</si>
  <si>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</si>
  <si>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</si>
  <si>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</si>
  <si>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</si>
  <si>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</si>
  <si>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</si>
  <si>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</si>
  <si>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</si>
  <si>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</si>
  <si>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</si>
  <si>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</si>
  <si>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</si>
  <si>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</si>
  <si>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</si>
  <si>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</si>
  <si>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</si>
  <si>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</si>
  <si>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</si>
  <si>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</si>
  <si>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</si>
  <si>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</si>
  <si>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</si>
  <si>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</si>
  <si>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</si>
  <si>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</si>
  <si>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</si>
  <si>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</si>
  <si>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</si>
  <si>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</si>
  <si>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</si>
  <si>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</si>
  <si>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</si>
  <si>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</si>
  <si>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</si>
  <si>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</si>
  <si>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</si>
  <si>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</si>
  <si>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</si>
  <si>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</si>
  <si>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</si>
  <si>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</si>
  <si>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</si>
  <si>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</si>
  <si>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</si>
  <si>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</si>
  <si>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</si>
  <si>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</si>
  <si>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</si>
  <si>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</si>
  <si>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</si>
  <si>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</si>
  <si>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</si>
  <si>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</si>
  <si>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</si>
  <si>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</si>
  <si>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</si>
  <si>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</si>
  <si>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</si>
  <si>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</si>
  <si>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</si>
  <si>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</si>
  <si>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</si>
  <si>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</si>
  <si>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</si>
  <si>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</si>
  <si>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</si>
  <si>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</si>
  <si>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</si>
  <si>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</si>
  <si>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</si>
  <si>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</si>
  <si>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</si>
  <si>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</si>
  <si>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</si>
  <si>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</si>
  <si>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</si>
  <si>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</si>
  <si>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</si>
  <si>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</si>
  <si>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</si>
  <si>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</si>
  <si>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</si>
  <si>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</si>
  <si>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</si>
  <si>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</si>
  <si>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</si>
  <si>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</si>
  <si>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</si>
  <si>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</si>
  <si>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</si>
  <si>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</si>
  <si>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</si>
  <si>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</si>
  <si>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</si>
  <si>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</si>
  <si>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</si>
  <si>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</si>
  <si>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</si>
  <si>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</si>
  <si>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</si>
  <si>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</si>
  <si>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</si>
  <si>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</si>
  <si>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</si>
  <si>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</si>
  <si>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</si>
  <si>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</si>
  <si>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</si>
  <si>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</si>
  <si>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</si>
  <si>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</si>
  <si>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</si>
  <si>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</si>
  <si>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</si>
  <si>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</si>
  <si>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</si>
  <si>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</si>
  <si>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</si>
  <si>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</si>
  <si>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</si>
  <si>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</si>
  <si>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</si>
  <si>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</si>
  <si>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</si>
  <si>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</si>
  <si>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</si>
  <si>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</si>
  <si>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</si>
  <si>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</si>
  <si>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</si>
  <si>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</si>
  <si>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</si>
  <si>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</si>
  <si>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</si>
  <si>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</si>
  <si>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</si>
  <si>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</si>
  <si>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</si>
  <si>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</si>
  <si>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</si>
  <si>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</si>
  <si>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</si>
  <si>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</si>
  <si>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</si>
  <si>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</si>
  <si>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</si>
  <si>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</si>
  <si>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</si>
  <si>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</si>
  <si>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</si>
  <si>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</si>
  <si>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</si>
  <si>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</si>
  <si>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</si>
  <si>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</si>
  <si>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</si>
  <si>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</si>
  <si>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</si>
  <si>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</si>
  <si>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</si>
  <si>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</si>
  <si>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</si>
  <si>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</si>
  <si>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</si>
  <si>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</si>
  <si>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</si>
  <si>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</si>
  <si>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</si>
  <si>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</si>
  <si>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</si>
  <si>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</si>
  <si>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</si>
  <si>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</si>
  <si>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</si>
  <si>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</si>
  <si>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</si>
  <si>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</si>
  <si>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</si>
  <si>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</si>
  <si>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</si>
  <si>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</si>
  <si>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</si>
  <si>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</si>
  <si>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</si>
  <si>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</si>
  <si>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</si>
  <si>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</si>
  <si>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</si>
  <si>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</si>
  <si>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</si>
  <si>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</si>
  <si>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</si>
  <si>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</si>
  <si>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</si>
  <si>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</si>
  <si>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</si>
  <si>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</si>
  <si>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</si>
  <si>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</si>
  <si>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</si>
  <si>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</si>
  <si>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</si>
  <si>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</si>
  <si>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</si>
  <si>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</si>
  <si>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</si>
  <si>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</si>
  <si>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</si>
  <si>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</si>
  <si>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</si>
  <si>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</si>
  <si>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</si>
  <si>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</si>
  <si>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</si>
  <si>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</si>
  <si>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</si>
  <si>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</si>
  <si>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</si>
  <si>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</si>
  <si>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</si>
  <si>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</si>
  <si>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</si>
  <si>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</si>
  <si>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</si>
  <si>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</si>
  <si>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</si>
  <si>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</si>
  <si>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</si>
  <si>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</si>
  <si>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</si>
  <si>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</si>
  <si>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</si>
  <si>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</si>
  <si>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</si>
  <si>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</si>
  <si>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</si>
  <si>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</si>
  <si>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</si>
  <si>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</si>
  <si>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</si>
  <si>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</si>
  <si>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</si>
  <si>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</si>
  <si>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</si>
  <si>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</si>
  <si>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</si>
  <si>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</si>
  <si>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</si>
  <si>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</si>
  <si>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</si>
  <si>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</si>
  <si>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</si>
  <si>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</si>
  <si>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</si>
  <si>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</si>
  <si>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</si>
  <si>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</si>
  <si>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</si>
  <si>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</si>
  <si>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</si>
  <si>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</si>
  <si>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</si>
  <si>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</si>
  <si>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</si>
  <si>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</si>
  <si>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</si>
  <si>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</si>
  <si>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</si>
  <si>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</si>
  <si>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</si>
  <si>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</si>
  <si>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</si>
  <si>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</si>
  <si>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</si>
  <si>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</si>
  <si>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</si>
  <si>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</si>
  <si>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</si>
  <si>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</si>
  <si>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</si>
  <si>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</si>
  <si>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</si>
  <si>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</si>
  <si>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</si>
  <si>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</si>
  <si>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</si>
  <si>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</si>
  <si>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</si>
  <si>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</si>
  <si>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</si>
  <si>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</si>
  <si>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</si>
  <si>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</si>
  <si>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</si>
  <si>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</si>
  <si>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</si>
  <si>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</si>
  <si>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</si>
  <si>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</si>
  <si>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</si>
  <si>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</si>
  <si>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</si>
  <si>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</si>
  <si>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</si>
  <si>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</si>
  <si>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</si>
  <si>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</si>
  <si>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</si>
  <si>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</si>
  <si>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</si>
  <si>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</si>
  <si>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</si>
  <si>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</si>
  <si>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</si>
  <si>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</si>
  <si>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</si>
  <si>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</si>
  <si>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</si>
  <si>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</si>
  <si>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</si>
  <si>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</si>
  <si>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</si>
  <si>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</si>
  <si>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</si>
  <si>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</si>
  <si>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</si>
  <si>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</si>
  <si>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</si>
  <si>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</si>
  <si>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</si>
  <si>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</si>
  <si>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</si>
  <si>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</si>
  <si>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</si>
  <si>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</si>
  <si>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</si>
  <si>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</si>
  <si>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</si>
  <si>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</si>
  <si>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</si>
  <si>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</si>
  <si>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</si>
  <si>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</si>
  <si>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</si>
  <si>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</si>
  <si>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</si>
  <si>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</si>
  <si>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</si>
  <si>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</si>
  <si>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</si>
  <si>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</si>
  <si>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</si>
  <si>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</si>
  <si>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</si>
  <si>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</si>
  <si>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</si>
  <si>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</si>
  <si>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</si>
  <si>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</si>
  <si>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</si>
  <si>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</si>
  <si>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</si>
  <si>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</si>
  <si>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</si>
  <si>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</si>
  <si>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</si>
  <si>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</si>
  <si>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</si>
  <si>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</si>
  <si>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</si>
  <si>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</si>
  <si>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</si>
  <si>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</si>
  <si>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</si>
  <si>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</si>
  <si>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</si>
  <si>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</si>
  <si>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</si>
  <si>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</si>
  <si>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</si>
  <si>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</si>
  <si>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</si>
  <si>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</si>
  <si>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</si>
  <si>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</si>
  <si>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</si>
  <si>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</si>
  <si>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</si>
  <si>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</si>
  <si>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</si>
  <si>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</si>
  <si>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</si>
  <si>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</si>
  <si>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</si>
  <si>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</si>
  <si>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</si>
  <si>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</si>
  <si>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</si>
  <si>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</si>
  <si>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</si>
  <si>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</si>
  <si>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</si>
  <si>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</si>
  <si>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</si>
  <si>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</si>
  <si>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</si>
  <si>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</si>
  <si>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</si>
  <si>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</si>
  <si>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</si>
  <si>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</si>
  <si>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</si>
  <si>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</si>
  <si>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</si>
  <si>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</si>
  <si>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</si>
  <si>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</si>
  <si>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</si>
  <si>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</si>
  <si>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</si>
  <si>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</si>
  <si>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</si>
  <si>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</si>
  <si>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</si>
  <si>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</si>
  <si>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</si>
  <si>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</si>
  <si>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</si>
  <si>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</si>
  <si>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</si>
  <si>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</si>
  <si>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</si>
  <si>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</si>
  <si>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</si>
  <si>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</si>
  <si>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</si>
  <si>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</si>
  <si>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</si>
  <si>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</si>
  <si>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</si>
  <si>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</si>
  <si>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</si>
  <si>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</si>
  <si>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</si>
  <si>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</si>
  <si>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</si>
  <si>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</si>
  <si>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</si>
  <si>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</si>
  <si>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</si>
  <si>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</si>
  <si>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</si>
  <si>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</si>
  <si>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</si>
  <si>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</si>
  <si>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</si>
  <si>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</si>
  <si>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</si>
  <si>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</si>
  <si>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</si>
  <si>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</si>
  <si>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</si>
  <si>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</si>
  <si>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</si>
  <si>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</si>
  <si>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</si>
  <si>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</si>
  <si>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</si>
  <si>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</si>
  <si>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</si>
  <si>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</si>
  <si>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</si>
  <si>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</si>
  <si>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</si>
  <si>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</si>
  <si>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</si>
  <si>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</si>
  <si>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</si>
  <si>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</si>
  <si>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</si>
  <si>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</si>
  <si>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</si>
  <si>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</si>
  <si>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</si>
  <si>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</si>
  <si>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</si>
  <si>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</si>
  <si>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</si>
  <si>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</si>
  <si>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</si>
  <si>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</si>
  <si>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</si>
  <si>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</si>
  <si>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</si>
  <si>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</si>
  <si>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</si>
  <si>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</si>
  <si>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</si>
  <si>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</si>
  <si>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</si>
  <si>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</si>
  <si>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</si>
  <si>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</si>
  <si>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</si>
  <si>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</si>
  <si>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</si>
  <si>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</si>
  <si>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</si>
  <si>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</si>
  <si>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</si>
  <si>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</si>
  <si>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</si>
  <si>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</si>
  <si>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</si>
  <si>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</si>
  <si>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</si>
  <si>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</si>
  <si>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</si>
  <si>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</si>
  <si>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</si>
  <si>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</si>
  <si>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</si>
  <si>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</si>
  <si>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</si>
  <si>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</si>
  <si>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</si>
  <si>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</si>
  <si>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</si>
  <si>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</si>
  <si>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</si>
  <si>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</si>
  <si>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</si>
  <si>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</si>
  <si>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</si>
  <si>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</si>
  <si>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</si>
  <si>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</si>
  <si>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</si>
  <si>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</si>
  <si>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</si>
  <si>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</si>
  <si>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</si>
  <si>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</si>
  <si>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</si>
  <si>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</si>
  <si>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</si>
  <si>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</si>
  <si>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</si>
  <si>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</si>
  <si>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</si>
  <si>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</si>
  <si>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</si>
  <si>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</si>
  <si>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</si>
  <si>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</si>
  <si>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</si>
  <si>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</si>
  <si>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</si>
  <si>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</si>
  <si>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</si>
  <si>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</si>
  <si>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</si>
  <si>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</si>
  <si>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</si>
  <si>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</si>
  <si>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</si>
  <si>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</si>
  <si>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</si>
  <si>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</si>
  <si>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</si>
  <si>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</si>
  <si>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</si>
  <si>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</si>
  <si>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</si>
  <si>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</si>
  <si>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</si>
  <si>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</si>
  <si>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</si>
  <si>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</si>
  <si>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</si>
  <si>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</si>
  <si>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</si>
  <si>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</si>
  <si>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</si>
  <si>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</si>
  <si>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</si>
  <si>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</si>
  <si>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</si>
  <si>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</si>
  <si>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</si>
  <si>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</si>
  <si>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</si>
  <si>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</si>
  <si>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</si>
  <si>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</si>
  <si>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</si>
  <si>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</si>
  <si>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</si>
  <si>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</si>
  <si>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</si>
  <si>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</si>
  <si>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</si>
  <si>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</si>
  <si>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</si>
  <si>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</si>
  <si>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</si>
  <si>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</si>
  <si>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</si>
  <si>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</si>
  <si>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</si>
  <si>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</si>
  <si>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</si>
  <si>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</si>
  <si>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</si>
  <si>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</si>
  <si>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</si>
  <si>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</si>
  <si>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</si>
  <si>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</si>
  <si>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</si>
  <si>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</si>
  <si>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</si>
  <si>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</si>
  <si>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</si>
  <si>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</si>
  <si>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</si>
  <si>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</si>
  <si>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</si>
  <si>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</si>
  <si>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</si>
  <si>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</si>
  <si>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</si>
  <si>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</si>
  <si>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</si>
  <si>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</si>
  <si>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</si>
  <si>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</si>
  <si>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</si>
  <si>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</si>
  <si>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</si>
  <si>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</si>
  <si>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</si>
  <si>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</si>
  <si>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</si>
  <si>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</si>
  <si>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</si>
  <si>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</si>
  <si>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</si>
  <si>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</si>
  <si>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</si>
  <si>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</si>
  <si>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</si>
  <si>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</si>
  <si>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</si>
  <si>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</si>
  <si>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</si>
  <si>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</si>
  <si>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</si>
  <si>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</si>
  <si>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</si>
  <si>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</si>
  <si>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</si>
  <si>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</si>
  <si>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</si>
  <si>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</si>
  <si>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</si>
  <si>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</si>
  <si>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</si>
  <si>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</si>
  <si>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</si>
  <si>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</si>
  <si>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</si>
  <si>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</si>
  <si>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</si>
  <si>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</si>
  <si>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</si>
  <si>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</si>
  <si>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</si>
  <si>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</si>
  <si>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</si>
  <si>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</si>
  <si>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</si>
  <si>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</si>
  <si>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</si>
  <si>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</si>
  <si>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</si>
  <si>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</si>
  <si>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</si>
  <si>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</si>
  <si>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</si>
  <si>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</si>
  <si>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</si>
  <si>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</si>
  <si>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</si>
  <si>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</si>
  <si>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</si>
  <si>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</si>
  <si>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</si>
  <si>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</si>
  <si>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</si>
  <si>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</si>
  <si>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</si>
  <si>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</si>
  <si>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</si>
  <si>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</si>
  <si>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</si>
  <si>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</si>
  <si>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</si>
  <si>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</si>
  <si>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</si>
  <si>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</si>
  <si>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</si>
  <si>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</si>
  <si>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</si>
  <si>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</si>
  <si>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</si>
  <si>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</si>
  <si>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</si>
  <si>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</si>
  <si>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</si>
  <si>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</si>
  <si>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</si>
  <si>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</si>
  <si>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</si>
  <si>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</si>
  <si>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</si>
  <si>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</si>
  <si>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</si>
  <si>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</si>
  <si>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</si>
  <si>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</si>
  <si>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</si>
  <si>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</si>
  <si>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</si>
  <si>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</si>
  <si>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</si>
  <si>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</si>
  <si>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</si>
  <si>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</si>
  <si>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</si>
  <si>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</si>
  <si>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</si>
  <si>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</si>
  <si>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</si>
  <si>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</si>
  <si>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</si>
  <si>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</si>
  <si>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</si>
  <si>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</si>
  <si>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</si>
  <si>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</si>
  <si>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</si>
  <si>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</si>
  <si>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</si>
  <si>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</si>
  <si>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</si>
  <si>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</si>
  <si>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</si>
  <si>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</si>
  <si>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</si>
  <si>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</si>
  <si>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</si>
  <si>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</si>
  <si>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</si>
  <si>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</si>
  <si>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</si>
  <si>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</si>
  <si>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</si>
  <si>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</si>
  <si>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</si>
  <si>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</si>
  <si>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</si>
  <si>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</si>
  <si>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</si>
  <si>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</si>
  <si>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</si>
  <si>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</si>
  <si>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</si>
  <si>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</si>
  <si>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</si>
  <si>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</si>
  <si>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</si>
  <si>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</si>
  <si>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</si>
  <si>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</si>
  <si>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</si>
  <si>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</si>
  <si>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</si>
  <si>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</si>
  <si>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</si>
  <si>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</si>
  <si>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</si>
  <si>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</si>
  <si>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</si>
  <si>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</si>
  <si>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</si>
  <si>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</si>
  <si>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</si>
  <si>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</si>
  <si>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</si>
  <si>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</si>
  <si>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</si>
  <si>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</si>
  <si>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</si>
  <si>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</si>
  <si>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</si>
  <si>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</si>
  <si>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</si>
  <si>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</si>
  <si>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</si>
  <si>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</si>
  <si>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</si>
  <si>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</si>
  <si>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</si>
  <si>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</si>
  <si>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</si>
  <si>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</si>
  <si>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</si>
  <si>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</si>
  <si>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</si>
  <si>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</si>
  <si>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</si>
  <si>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</si>
  <si>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</si>
  <si>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</si>
  <si>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</si>
  <si>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</si>
  <si>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</si>
  <si>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</si>
  <si>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</si>
  <si>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</si>
  <si>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</si>
  <si>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</si>
  <si>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</si>
  <si>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</si>
  <si>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</si>
  <si>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</si>
  <si>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</si>
  <si>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</si>
  <si>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</si>
  <si>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</si>
  <si>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</si>
  <si>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</si>
  <si>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</si>
  <si>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</si>
  <si>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</si>
  <si>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</si>
  <si>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</si>
  <si>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</si>
  <si>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</si>
  <si>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</si>
  <si>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</si>
  <si>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</si>
  <si>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</si>
  <si>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</si>
  <si>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</si>
  <si>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</si>
  <si>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</si>
  <si>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</si>
  <si>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</si>
  <si>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</si>
  <si>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</si>
  <si>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</si>
  <si>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</si>
  <si>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</si>
  <si>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</si>
  <si>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</si>
  <si>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</si>
  <si>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</si>
  <si>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</si>
  <si>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</si>
  <si>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</si>
  <si>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</si>
  <si>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</si>
  <si>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</si>
  <si>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</si>
  <si>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</si>
  <si>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</si>
  <si>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</si>
  <si>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</si>
  <si>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</si>
  <si>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</si>
  <si>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</si>
  <si>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</si>
  <si>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</si>
  <si>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</si>
  <si>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</si>
  <si>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</si>
  <si>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</si>
  <si>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</si>
  <si>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</si>
  <si>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</si>
  <si>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</si>
  <si>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</si>
  <si>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</si>
  <si>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</si>
  <si>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</si>
  <si>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</si>
  <si>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</si>
  <si>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</si>
  <si>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</si>
  <si>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</si>
  <si>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</si>
  <si>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</si>
  <si>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</si>
  <si>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</si>
  <si>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</si>
  <si>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</si>
  <si>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</si>
  <si>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</si>
  <si>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</si>
  <si>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</si>
  <si>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</si>
  <si>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</si>
  <si>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</si>
  <si>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</si>
  <si>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</si>
  <si>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</si>
  <si>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</si>
  <si>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</si>
  <si>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</si>
  <si>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</si>
  <si>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</si>
  <si>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</si>
  <si>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</si>
  <si>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</si>
  <si>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</si>
  <si>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</si>
  <si>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</si>
  <si>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</si>
  <si>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</si>
  <si>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</si>
  <si>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</si>
  <si>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</si>
  <si>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</si>
  <si>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</si>
  <si>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</si>
  <si>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</si>
  <si>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</si>
  <si>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</si>
  <si>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</si>
  <si>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</si>
  <si>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</si>
  <si>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</si>
  <si>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</si>
  <si>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</si>
  <si>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</si>
  <si>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</si>
  <si>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</si>
  <si>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</si>
  <si>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</si>
  <si>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</si>
  <si>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</si>
  <si>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</si>
  <si>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</si>
  <si>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</si>
  <si>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</si>
  <si>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</si>
  <si>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</si>
  <si>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</si>
  <si>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</si>
  <si>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</si>
  <si>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</si>
  <si>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</si>
  <si>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</si>
  <si>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</si>
  <si>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</si>
  <si>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</si>
  <si>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</si>
  <si>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</si>
  <si>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</si>
  <si>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</si>
  <si>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</si>
  <si>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</si>
  <si>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</si>
  <si>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</si>
  <si>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</si>
  <si>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</si>
  <si>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</si>
  <si>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</si>
  <si>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</si>
  <si>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</si>
  <si>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</si>
  <si>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</si>
  <si>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</si>
  <si>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</si>
  <si>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</si>
  <si>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</si>
  <si>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</si>
  <si>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</si>
  <si>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</si>
  <si>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</si>
  <si>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</si>
  <si>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</si>
  <si>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</si>
  <si>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</si>
  <si>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</si>
  <si>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</si>
  <si>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</si>
  <si>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</si>
  <si>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</si>
  <si>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</si>
  <si>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</si>
  <si>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</si>
  <si>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</si>
  <si>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</si>
  <si>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</si>
  <si>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</si>
  <si>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</si>
  <si>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</si>
  <si>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</si>
  <si>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</si>
  <si>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</si>
  <si>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</si>
  <si>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</si>
  <si>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</si>
  <si>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</si>
  <si>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</si>
  <si>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</si>
  <si>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</si>
  <si>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</si>
  <si>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</si>
  <si>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</si>
  <si>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</si>
  <si>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</si>
  <si>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</si>
  <si>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</si>
  <si>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</si>
  <si>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</si>
  <si>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</si>
  <si>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</si>
  <si>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</si>
  <si>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</si>
  <si>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</si>
  <si>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</si>
  <si>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</si>
  <si>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</si>
  <si>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</si>
  <si>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</si>
  <si>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</si>
  <si>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</si>
  <si>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</si>
  <si>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</si>
  <si>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</si>
  <si>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</si>
  <si>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</si>
  <si>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</si>
  <si>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</si>
  <si>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</si>
  <si>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</si>
  <si>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</si>
  <si>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</si>
  <si>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</si>
  <si>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</si>
  <si>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</si>
  <si>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</si>
  <si>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</si>
  <si>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</si>
  <si>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</si>
  <si>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</si>
  <si>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</si>
  <si>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</si>
  <si>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</si>
  <si>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</si>
  <si>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</si>
  <si>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</si>
  <si>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</si>
  <si>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</si>
  <si>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</si>
  <si>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</si>
  <si>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</si>
  <si>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</si>
  <si>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</si>
  <si>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</si>
  <si>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</si>
  <si>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</si>
  <si>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</si>
  <si>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</si>
  <si>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</si>
  <si>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</si>
  <si>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</si>
  <si>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</si>
  <si>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</si>
  <si>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</si>
  <si>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</si>
  <si>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</si>
  <si>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</si>
  <si>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</si>
  <si>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</si>
  <si>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</si>
  <si>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</si>
  <si>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</si>
  <si>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</si>
  <si>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</si>
  <si>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</si>
  <si>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</si>
  <si>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</si>
  <si>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</si>
  <si>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</si>
  <si>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</si>
  <si>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</si>
  <si>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</si>
  <si>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</si>
  <si>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</si>
  <si>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</si>
  <si>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</si>
  <si>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</si>
  <si>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</si>
  <si>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</si>
  <si>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</si>
  <si>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</si>
  <si>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</si>
  <si>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</si>
  <si>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</si>
  <si>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</si>
  <si>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</si>
  <si>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</si>
  <si>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</si>
  <si>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</si>
  <si>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</si>
  <si>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</si>
  <si>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</si>
  <si>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</si>
  <si>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</si>
  <si>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</si>
  <si>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</si>
  <si>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</si>
  <si>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</si>
  <si>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</si>
  <si>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</si>
  <si>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</si>
  <si>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</si>
  <si>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</si>
  <si>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</si>
  <si>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</si>
  <si>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</si>
  <si>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</si>
  <si>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</si>
  <si>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</si>
  <si>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</si>
  <si>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</si>
  <si>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</si>
  <si>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</si>
  <si>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</si>
  <si>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</si>
  <si>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</si>
  <si>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</si>
  <si>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</si>
  <si>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</si>
  <si>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</si>
  <si>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</si>
  <si>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</si>
  <si>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</si>
  <si>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</si>
  <si>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</si>
  <si>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</si>
  <si>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</si>
  <si>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</si>
  <si>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</si>
  <si>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</si>
  <si>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</si>
  <si>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</si>
  <si>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</si>
  <si>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</si>
  <si>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</si>
  <si>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</si>
  <si>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</si>
  <si>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</si>
  <si>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</si>
  <si>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</si>
  <si>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</si>
  <si>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</si>
  <si>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</si>
  <si>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</si>
  <si>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</si>
  <si>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</si>
  <si>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</si>
  <si>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</si>
  <si>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</si>
  <si>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</si>
  <si>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</si>
  <si>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</si>
  <si>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</si>
  <si>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</si>
  <si>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</si>
  <si>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</si>
  <si>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</si>
  <si>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</si>
  <si>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</si>
  <si>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</si>
  <si>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</si>
  <si>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</si>
  <si>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</si>
  <si>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</si>
  <si>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</si>
  <si>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</si>
  <si>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</si>
  <si>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</si>
  <si>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</si>
  <si>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</si>
  <si>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</si>
  <si>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</si>
  <si>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</si>
  <si>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</si>
  <si>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</si>
  <si>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</si>
  <si>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</si>
  <si>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</si>
  <si>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</si>
  <si>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</si>
  <si>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</si>
  <si>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</si>
  <si>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</si>
  <si>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</si>
  <si>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</si>
  <si>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</si>
  <si>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</si>
  <si>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</si>
  <si>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</si>
  <si>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</si>
  <si>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</si>
  <si>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</si>
  <si>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</si>
  <si>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</si>
  <si>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</si>
  <si>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</si>
  <si>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</si>
  <si>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</si>
  <si>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</si>
  <si>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</si>
  <si>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</si>
  <si>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</si>
  <si>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</si>
  <si>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</si>
  <si>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</si>
  <si>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</si>
  <si>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</si>
  <si>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</si>
  <si>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</si>
  <si>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</si>
  <si>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</si>
  <si>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</si>
  <si>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</si>
  <si>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</si>
  <si>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</si>
  <si>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</si>
  <si>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</si>
  <si>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</si>
  <si>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</si>
  <si>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</si>
  <si>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</si>
  <si>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</si>
  <si>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</si>
  <si>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</si>
  <si>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</si>
  <si>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</si>
  <si>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</si>
  <si>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</si>
  <si>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</si>
  <si>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</si>
  <si>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</si>
  <si>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</si>
  <si>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</si>
  <si>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</si>
  <si>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</si>
  <si>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</si>
  <si>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</si>
  <si>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</si>
  <si>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</si>
  <si>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</si>
  <si>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</si>
  <si>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</si>
  <si>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</si>
  <si>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</si>
  <si>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</si>
  <si>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</si>
  <si>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</si>
  <si>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</si>
  <si>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</si>
  <si>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</si>
  <si>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</si>
  <si>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</si>
  <si>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</si>
  <si>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</si>
  <si>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</si>
  <si>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</si>
  <si>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</si>
  <si>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</si>
  <si>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</si>
  <si>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</si>
  <si>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</si>
  <si>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</si>
  <si>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</si>
  <si>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</si>
  <si>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</si>
  <si>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</si>
  <si>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</si>
  <si>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</si>
  <si>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</si>
  <si>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</si>
  <si>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</si>
  <si>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</si>
  <si>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</si>
  <si>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</si>
  <si>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</si>
  <si>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</si>
  <si>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</si>
  <si>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</si>
  <si>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</si>
  <si>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</si>
  <si>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</si>
  <si>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</si>
  <si>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</si>
  <si>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</si>
  <si>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</si>
  <si>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</si>
  <si>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</si>
  <si>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</si>
  <si>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</si>
  <si>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</si>
  <si>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</si>
  <si>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</si>
  <si>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</si>
  <si>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</si>
  <si>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</si>
  <si>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</si>
  <si>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</si>
  <si>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</si>
  <si>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</si>
  <si>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</si>
  <si>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</si>
  <si>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</si>
  <si>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</si>
  <si>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</si>
  <si>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</si>
  <si>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</si>
  <si>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</si>
  <si>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</si>
  <si>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</si>
  <si>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</si>
  <si>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</si>
  <si>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</si>
  <si>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</si>
  <si>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</si>
  <si>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</si>
  <si>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</si>
  <si>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</si>
  <si>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</si>
  <si>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</si>
  <si>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</si>
  <si>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</si>
  <si>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</si>
  <si>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</si>
  <si>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</si>
  <si>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</si>
  <si>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</si>
  <si>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</si>
  <si>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</si>
  <si>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</si>
  <si>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</si>
  <si>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</si>
  <si>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</si>
  <si>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</si>
  <si>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</si>
  <si>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</si>
  <si>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</si>
  <si>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</si>
  <si>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</si>
  <si>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</si>
  <si>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</si>
  <si>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</si>
  <si>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</si>
  <si>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</si>
  <si>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</si>
  <si>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</si>
  <si>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</si>
  <si>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</si>
  <si>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</si>
  <si>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</si>
  <si>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</si>
  <si>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</si>
  <si>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</si>
  <si>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</si>
  <si>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</si>
  <si>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</si>
  <si>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</si>
  <si>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</si>
  <si>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</si>
  <si>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</si>
  <si>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</si>
  <si>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</si>
  <si>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</si>
  <si>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</si>
  <si>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</si>
  <si>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</si>
  <si>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</si>
  <si>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</si>
  <si>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</si>
  <si>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</si>
  <si>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</si>
  <si>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</si>
  <si>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</si>
  <si>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</si>
  <si>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</si>
  <si>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</si>
  <si>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</si>
  <si>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</si>
  <si>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</si>
  <si>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</si>
  <si>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</si>
  <si>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</si>
  <si>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</si>
  <si>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</si>
  <si>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</si>
  <si>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</si>
  <si>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</si>
  <si>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</si>
  <si>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</si>
  <si>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</si>
  <si>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</si>
  <si>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</si>
  <si>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</si>
  <si>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</si>
  <si>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</si>
  <si>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</si>
  <si>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</si>
  <si>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</si>
  <si>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</si>
  <si>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</si>
  <si>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</si>
  <si>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</si>
  <si>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</si>
  <si>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</si>
  <si>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</si>
  <si>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</si>
  <si>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</si>
  <si>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</si>
  <si>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</si>
  <si>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</si>
  <si>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</si>
  <si>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</si>
  <si>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</si>
  <si>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</si>
  <si>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</si>
  <si>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</si>
  <si>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</si>
  <si>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</si>
  <si>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</si>
  <si>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</si>
  <si>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</si>
  <si>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</si>
  <si>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</si>
  <si>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</si>
  <si>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</si>
  <si>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</si>
  <si>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</si>
  <si>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</si>
  <si>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</si>
  <si>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</si>
  <si>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</si>
  <si>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</si>
  <si>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</si>
  <si>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</si>
  <si>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</si>
  <si>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</si>
  <si>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</si>
  <si>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</si>
  <si>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</si>
  <si>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</si>
  <si>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</si>
  <si>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</si>
  <si>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</si>
  <si>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</si>
  <si>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</si>
  <si>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</si>
  <si>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</si>
  <si>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</si>
  <si>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</si>
  <si>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</si>
  <si>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</si>
  <si>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</si>
  <si>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</si>
  <si>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</si>
  <si>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</si>
  <si>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</si>
  <si>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</si>
  <si>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</si>
  <si>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</si>
  <si>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</si>
  <si>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</si>
  <si>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</si>
  <si>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</si>
  <si>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</si>
  <si>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</si>
  <si>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</si>
  <si>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</si>
  <si>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</si>
  <si>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</si>
  <si>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</si>
  <si>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</si>
  <si>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</si>
  <si>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</si>
  <si>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</si>
  <si>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</si>
  <si>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</si>
  <si>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</si>
  <si>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</si>
  <si>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</si>
  <si>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</si>
  <si>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</si>
  <si>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</si>
  <si>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</si>
  <si>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</si>
  <si>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</si>
  <si>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</si>
  <si>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</si>
  <si>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</si>
  <si>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</si>
  <si>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</si>
  <si>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</si>
  <si>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</si>
  <si>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</si>
  <si>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</si>
  <si>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</si>
  <si>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</si>
  <si>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</si>
  <si>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</si>
  <si>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</si>
  <si>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</si>
  <si>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</si>
  <si>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</si>
  <si>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</si>
  <si>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</si>
  <si>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</si>
  <si>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</si>
  <si>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</si>
  <si>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</si>
  <si>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</si>
  <si>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</si>
  <si>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</si>
  <si>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</si>
  <si>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</si>
  <si>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</si>
  <si>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</si>
  <si>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</si>
  <si>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</si>
  <si>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</si>
  <si>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</si>
  <si>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</si>
  <si>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</si>
  <si>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</si>
  <si>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</si>
  <si>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</si>
  <si>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</si>
  <si>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</si>
  <si>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</si>
  <si>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</si>
  <si>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</si>
  <si>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</si>
  <si>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</si>
  <si>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</si>
  <si>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</si>
  <si>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</si>
  <si>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</si>
  <si>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</si>
  <si>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</si>
  <si>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</si>
  <si>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</si>
  <si>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</si>
  <si>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</si>
  <si>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</si>
  <si>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</si>
  <si>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</si>
  <si>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</si>
  <si>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</si>
  <si>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</si>
  <si>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</si>
  <si>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</si>
  <si>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</si>
  <si>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</si>
  <si>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</si>
  <si>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</si>
  <si>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</si>
  <si>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</si>
  <si>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</si>
  <si>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</si>
  <si>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</si>
  <si>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</si>
  <si>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</si>
  <si>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</si>
  <si>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</si>
  <si>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</si>
  <si>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</si>
  <si>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</si>
  <si>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</si>
  <si>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</si>
  <si>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</si>
  <si>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</si>
  <si>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</si>
  <si>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</si>
  <si>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</si>
  <si>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</si>
  <si>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</si>
  <si>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</si>
  <si>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</si>
  <si>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</si>
  <si>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</si>
  <si>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</si>
  <si>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</si>
  <si>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</si>
  <si>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</si>
  <si>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</si>
  <si>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</si>
  <si>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</si>
  <si>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</si>
  <si>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</si>
  <si>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</si>
  <si>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</si>
  <si>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</si>
  <si>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</si>
  <si>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</si>
  <si>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</si>
  <si>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</si>
  <si>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</si>
  <si>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</si>
  <si>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</si>
  <si>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</si>
  <si>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</si>
  <si>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</si>
  <si>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</si>
  <si>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</si>
  <si>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</si>
  <si>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</si>
  <si>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</si>
  <si>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</si>
  <si>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</si>
  <si>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</si>
  <si>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</si>
  <si>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</si>
  <si>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</si>
  <si>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</si>
  <si>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</si>
  <si>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</si>
  <si>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</si>
  <si>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</si>
  <si>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</si>
  <si>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</si>
  <si>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</si>
  <si>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</si>
  <si>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</si>
  <si>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</si>
  <si>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</si>
  <si>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</si>
  <si>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</si>
  <si>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</si>
  <si>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</si>
  <si>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</si>
  <si>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</si>
  <si>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</si>
  <si>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</si>
  <si>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</si>
  <si>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</si>
  <si>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</si>
  <si>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</si>
  <si>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</si>
  <si>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</si>
  <si>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</si>
  <si>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</si>
  <si>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</si>
  <si>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</si>
  <si>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</si>
  <si>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</si>
  <si>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</si>
  <si>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</si>
  <si>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</si>
  <si>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</si>
  <si>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</si>
  <si>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</si>
  <si>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</si>
  <si>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</si>
  <si>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</si>
  <si>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</si>
  <si>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</si>
  <si>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</si>
  <si>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</si>
  <si>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</si>
  <si>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</si>
  <si>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</si>
  <si>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</si>
  <si>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</si>
  <si>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</si>
  <si>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</si>
  <si>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</si>
  <si>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</si>
  <si>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</si>
  <si>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</si>
  <si>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</si>
  <si>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</si>
  <si>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</si>
  <si>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</si>
  <si>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</si>
  <si>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</si>
  <si>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</si>
  <si>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</si>
  <si>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</si>
  <si>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</si>
  <si>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</si>
  <si>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</si>
  <si>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</si>
  <si>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</si>
  <si>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</si>
  <si>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</si>
  <si>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</si>
  <si>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</si>
  <si>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</si>
  <si>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</si>
  <si>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</si>
  <si>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</si>
  <si>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</si>
  <si>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</si>
  <si>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</si>
  <si>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</si>
  <si>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</si>
  <si>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</si>
  <si>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</si>
  <si>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</si>
  <si>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</si>
  <si>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</si>
  <si>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</si>
  <si>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</si>
  <si>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</si>
  <si>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</si>
  <si>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</si>
  <si>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</si>
  <si>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</si>
  <si>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</si>
  <si>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</si>
  <si>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</si>
  <si>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</si>
  <si>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</si>
  <si>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</si>
  <si>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</si>
  <si>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</si>
  <si>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</si>
  <si>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</si>
  <si>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</si>
  <si>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</si>
  <si>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</si>
  <si>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</si>
  <si>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</si>
  <si>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</si>
  <si>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</si>
  <si>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</si>
  <si>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</si>
  <si>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</si>
  <si>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</si>
  <si>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</si>
  <si>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</si>
  <si>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</si>
  <si>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</si>
  <si>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</si>
  <si>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</si>
  <si>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</si>
  <si>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</si>
  <si>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</si>
  <si>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</si>
  <si>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</si>
  <si>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</si>
  <si>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</si>
  <si>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</si>
  <si>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</si>
  <si>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</si>
  <si>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</si>
  <si>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</si>
  <si>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</si>
  <si>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</si>
  <si>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</si>
  <si>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</si>
  <si>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</si>
  <si>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</si>
  <si>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</si>
  <si>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</si>
  <si>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</si>
  <si>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</si>
  <si>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</si>
  <si>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</si>
  <si>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</si>
  <si>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</si>
  <si>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</si>
  <si>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</si>
  <si>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</si>
  <si>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</si>
  <si>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</si>
  <si>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</si>
  <si>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</si>
  <si>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</si>
  <si>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</si>
  <si>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</si>
  <si>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</si>
  <si>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</si>
  <si>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</si>
  <si>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</si>
  <si>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</si>
  <si>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</si>
  <si>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</si>
  <si>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</si>
  <si>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</si>
  <si>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</si>
  <si>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</si>
  <si>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</si>
  <si>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</si>
  <si>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</si>
  <si>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</si>
  <si>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</si>
  <si>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</si>
  <si>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</si>
  <si>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</si>
  <si>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</si>
  <si>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</si>
  <si>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</si>
  <si>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</si>
  <si>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</si>
  <si>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</si>
  <si>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</si>
  <si>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</si>
  <si>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</si>
  <si>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</si>
  <si>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</si>
  <si>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</si>
  <si>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</si>
  <si>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</si>
  <si>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</si>
  <si>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</si>
  <si>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</si>
  <si>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</si>
  <si>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</si>
  <si>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</si>
  <si>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</si>
  <si>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</si>
  <si>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</si>
  <si>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</si>
  <si>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</si>
  <si>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</si>
  <si>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</si>
  <si>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</si>
  <si>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</si>
  <si>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</si>
  <si>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</si>
  <si>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</si>
  <si>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</si>
  <si>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</si>
  <si>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</si>
  <si>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</si>
  <si>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</si>
  <si>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</si>
  <si>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</si>
  <si>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</si>
  <si>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</si>
  <si>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</si>
  <si>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</si>
  <si>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</si>
  <si>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</si>
  <si>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</si>
  <si>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</si>
  <si>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</si>
  <si>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</si>
  <si>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</si>
  <si>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</si>
  <si>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</si>
  <si>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</si>
  <si>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</si>
  <si>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</si>
  <si>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</si>
  <si>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</si>
  <si>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</si>
  <si>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</si>
  <si>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</si>
  <si>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</si>
  <si>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</si>
  <si>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</si>
  <si>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</si>
  <si>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</si>
  <si>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</si>
  <si>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</si>
  <si>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</si>
  <si>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</si>
  <si>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</si>
  <si>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</si>
  <si>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</si>
  <si>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</si>
  <si>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</si>
  <si>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</si>
  <si>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</si>
  <si>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</si>
  <si>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</si>
  <si>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</si>
  <si>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</si>
  <si>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</si>
  <si>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</si>
  <si>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</si>
  <si>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</si>
  <si>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</si>
  <si>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</si>
  <si>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</si>
  <si>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</si>
  <si>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</si>
  <si>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</si>
  <si>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</si>
  <si>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</si>
  <si>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</si>
  <si>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</si>
  <si>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</si>
  <si>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</si>
  <si>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</si>
  <si>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</si>
  <si>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</si>
  <si>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</si>
  <si>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</si>
  <si>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</si>
  <si>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</si>
  <si>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</si>
  <si>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</si>
  <si>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</si>
  <si>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</si>
  <si>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</si>
  <si>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</si>
  <si>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</si>
  <si>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</si>
  <si>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</si>
  <si>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</si>
  <si>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</si>
  <si>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</si>
  <si>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</si>
  <si>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</si>
  <si>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</si>
  <si>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</si>
  <si>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</si>
  <si>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</si>
  <si>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</si>
  <si>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</si>
  <si>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</si>
  <si>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</si>
  <si>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</si>
  <si>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</si>
  <si>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</si>
  <si>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</si>
  <si>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</si>
  <si>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</si>
  <si>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</si>
  <si>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</si>
  <si>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</si>
  <si>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</si>
  <si>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</si>
  <si>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</si>
  <si>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</si>
  <si>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</si>
  <si>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</si>
  <si>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</si>
  <si>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</si>
  <si>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</si>
  <si>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</si>
  <si>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</si>
  <si>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</si>
  <si>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</si>
  <si>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</si>
  <si>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</si>
  <si>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</si>
  <si>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</si>
  <si>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</si>
  <si>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</si>
  <si>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</si>
  <si>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</si>
  <si>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</si>
  <si>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</si>
  <si>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</si>
  <si>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</si>
  <si>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</si>
  <si>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</si>
  <si>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</si>
  <si>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</si>
  <si>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</si>
  <si>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</si>
  <si>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</si>
  <si>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</si>
  <si>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</si>
  <si>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</si>
  <si>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</si>
  <si>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</si>
  <si>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</si>
  <si>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</si>
  <si>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</si>
  <si>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</si>
  <si>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</si>
  <si>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</si>
  <si>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</si>
  <si>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</si>
  <si>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</si>
  <si>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</si>
  <si>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</si>
  <si>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</si>
  <si>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</si>
  <si>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</si>
  <si>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</si>
  <si>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</si>
  <si>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</si>
  <si>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</si>
  <si>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</si>
  <si>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</si>
  <si>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</si>
  <si>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</si>
  <si>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</si>
  <si>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</si>
  <si>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</si>
  <si>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</si>
  <si>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</si>
  <si>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</si>
  <si>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</si>
  <si>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</si>
  <si>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</si>
  <si>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</si>
  <si>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</si>
  <si>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</si>
  <si>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</si>
  <si>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</si>
  <si>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</si>
  <si>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</si>
  <si>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</si>
  <si>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</si>
  <si>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</si>
  <si>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</si>
  <si>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</si>
  <si>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</si>
  <si>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</si>
  <si>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</si>
  <si>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</si>
  <si>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</si>
  <si>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</si>
  <si>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</si>
  <si>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</si>
  <si>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</si>
  <si>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</si>
  <si>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</si>
  <si>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</si>
  <si>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</si>
  <si>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</si>
  <si>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</si>
  <si>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</si>
  <si>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</si>
  <si>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</si>
  <si>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</si>
  <si>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</si>
  <si>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</si>
  <si>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</si>
  <si>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</si>
  <si>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</si>
  <si>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</si>
  <si>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</si>
  <si>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</si>
  <si>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</si>
  <si>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</si>
  <si>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</si>
  <si>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</si>
  <si>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</si>
  <si>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</si>
  <si>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</si>
  <si>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</si>
  <si>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</si>
  <si>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</si>
  <si>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</si>
  <si>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</si>
  <si>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</si>
  <si>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</si>
  <si>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</si>
  <si>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</si>
  <si>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</si>
  <si>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</si>
  <si>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</si>
  <si>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</si>
  <si>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</si>
  <si>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</si>
  <si>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</si>
  <si>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</si>
  <si>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</si>
  <si>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</si>
  <si>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</si>
  <si>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</si>
  <si>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</si>
  <si>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</si>
  <si>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</si>
  <si>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</si>
  <si>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</si>
  <si>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</si>
  <si>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</si>
  <si>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</si>
  <si>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</si>
  <si>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</si>
  <si>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</si>
  <si>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</si>
  <si>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</si>
  <si>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</si>
  <si>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</si>
  <si>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</si>
  <si>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</si>
  <si>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</si>
  <si>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</si>
  <si>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</si>
  <si>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</si>
  <si>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</si>
  <si>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</si>
  <si>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</si>
  <si>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</si>
  <si>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</si>
  <si>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</si>
  <si>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</si>
  <si>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</si>
  <si>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</si>
  <si>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</si>
  <si>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</si>
  <si>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</si>
  <si>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</si>
  <si>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</si>
  <si>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</si>
  <si>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</si>
  <si>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</si>
  <si>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</si>
  <si>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</si>
  <si>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</si>
  <si>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</si>
  <si>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</si>
  <si>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</si>
  <si>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</si>
  <si>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</si>
  <si>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</si>
  <si>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</si>
  <si>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</si>
  <si>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</si>
  <si>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</si>
  <si>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</si>
  <si>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</si>
  <si>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</si>
  <si>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</si>
  <si>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</si>
  <si>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</si>
  <si>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</si>
  <si>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</si>
  <si>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</si>
  <si>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</si>
  <si>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</si>
  <si>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</si>
  <si>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</si>
  <si>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</si>
  <si>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</si>
  <si>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</si>
  <si>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</si>
  <si>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</si>
  <si>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</si>
  <si>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</si>
  <si>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</si>
  <si>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</si>
  <si>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</si>
  <si>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</si>
  <si>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</si>
  <si>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</si>
  <si>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</si>
  <si>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</si>
  <si>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</si>
  <si>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</si>
  <si>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</si>
  <si>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</si>
  <si>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</si>
  <si>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</si>
  <si>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</si>
  <si>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</si>
  <si>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</si>
  <si>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</si>
  <si>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</si>
  <si>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</si>
  <si>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</si>
  <si>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</si>
  <si>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</si>
  <si>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</si>
  <si>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</si>
  <si>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</si>
  <si>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</si>
  <si>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</si>
  <si>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</si>
  <si>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</si>
  <si>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</si>
  <si>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</si>
  <si>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</si>
  <si>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</si>
  <si>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</si>
  <si>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</si>
  <si>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</si>
  <si>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</si>
  <si>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</si>
  <si>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</si>
  <si>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</si>
  <si>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</si>
  <si>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</si>
  <si>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</si>
  <si>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</si>
  <si>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</si>
  <si>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</si>
  <si>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</si>
  <si>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</si>
  <si>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</si>
  <si>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</si>
  <si>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</si>
  <si>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</si>
  <si>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</si>
  <si>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</si>
  <si>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</si>
  <si>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</si>
  <si>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</si>
  <si>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</si>
  <si>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</si>
  <si>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</si>
  <si>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</si>
  <si>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</si>
  <si>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</si>
  <si>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</si>
  <si>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</si>
  <si>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</si>
  <si>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</si>
  <si>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</si>
  <si>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</si>
  <si>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</si>
  <si>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</si>
  <si>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</si>
  <si>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</si>
  <si>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</si>
  <si>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</si>
  <si>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</si>
  <si>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</si>
  <si>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</si>
  <si>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</si>
  <si>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</si>
  <si>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</si>
  <si>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</si>
  <si>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</si>
  <si>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</si>
  <si>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</si>
  <si>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</si>
  <si>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</si>
  <si>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</si>
  <si>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</si>
  <si>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</si>
  <si>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</si>
  <si>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</si>
  <si>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</si>
  <si>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</si>
  <si>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</si>
  <si>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</si>
  <si>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</si>
  <si>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</si>
  <si>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</si>
  <si>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</si>
  <si>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</si>
  <si>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</si>
  <si>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</si>
  <si>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</si>
  <si>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</si>
  <si>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</si>
  <si>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</si>
  <si>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</si>
  <si>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</si>
  <si>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</si>
  <si>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</si>
  <si>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</si>
  <si>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</si>
  <si>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</si>
  <si>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</si>
  <si>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</si>
  <si>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</si>
  <si>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</si>
  <si>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</si>
  <si>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</si>
  <si>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</si>
  <si>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</si>
  <si>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</si>
  <si>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</si>
  <si>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</si>
  <si>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</si>
  <si>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</si>
  <si>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</si>
  <si>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</si>
  <si>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</si>
  <si>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</si>
  <si>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</si>
  <si>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</si>
  <si>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</si>
  <si>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</si>
  <si>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</si>
  <si>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</si>
  <si>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</si>
  <si>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</si>
  <si>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</si>
  <si>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</si>
  <si>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</si>
  <si>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</si>
  <si>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</si>
  <si>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</si>
  <si>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</si>
  <si>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</si>
  <si>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</si>
  <si>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</si>
  <si>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</si>
  <si>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</si>
  <si>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</si>
  <si>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</si>
  <si>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</si>
  <si>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</si>
  <si>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</si>
  <si>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</si>
  <si>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</si>
  <si>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</si>
  <si>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</si>
  <si>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</si>
  <si>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</si>
  <si>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</si>
  <si>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</si>
  <si>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</si>
  <si>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</si>
  <si>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</si>
  <si>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</si>
  <si>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</si>
  <si>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</si>
  <si>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</si>
  <si>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</si>
  <si>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</si>
  <si>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</si>
  <si>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</si>
  <si>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</si>
  <si>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</si>
  <si>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</si>
  <si>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</si>
  <si>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</si>
  <si>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</si>
  <si>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</si>
  <si>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</si>
  <si>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</si>
  <si>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</si>
  <si>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</si>
  <si>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</si>
  <si>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</si>
  <si>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</si>
  <si>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</si>
  <si>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</si>
  <si>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</si>
  <si>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</si>
  <si>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</si>
  <si>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</si>
  <si>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</si>
  <si>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</si>
  <si>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</si>
  <si>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</si>
  <si>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</si>
  <si>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</si>
  <si>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</si>
  <si>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</si>
  <si>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</si>
  <si>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</si>
  <si>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</si>
  <si>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</si>
  <si>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</si>
  <si>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</si>
  <si>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</si>
  <si>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</si>
  <si>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</si>
  <si>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</si>
  <si>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</si>
  <si>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</si>
  <si>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</si>
  <si>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</si>
  <si>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</si>
  <si>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</si>
  <si>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</si>
  <si>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</si>
  <si>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</si>
  <si>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</si>
  <si>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</si>
  <si>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</si>
  <si>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</si>
  <si>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</si>
  <si>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</si>
  <si>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</si>
  <si>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</si>
  <si>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</si>
  <si>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</si>
  <si>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</si>
  <si>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</si>
  <si>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</si>
  <si>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</si>
  <si>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</si>
  <si>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</si>
  <si>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</si>
  <si>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</si>
  <si>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</si>
  <si>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</si>
  <si>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</si>
  <si>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</si>
  <si>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</si>
  <si>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</si>
  <si>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</si>
  <si>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</si>
  <si>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</si>
  <si>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</si>
  <si>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</si>
  <si>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</si>
  <si>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</si>
  <si>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</si>
  <si>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</si>
  <si>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</si>
  <si>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</si>
  <si>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</si>
  <si>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</si>
  <si>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</si>
  <si>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</si>
  <si>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</si>
  <si>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</si>
  <si>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</si>
  <si>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</si>
  <si>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</si>
  <si>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</si>
  <si>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</si>
  <si>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</si>
  <si>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</si>
  <si>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</si>
  <si>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</si>
  <si>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</si>
  <si>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</si>
  <si>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</si>
  <si>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</si>
  <si>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</si>
  <si>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</si>
  <si>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</si>
  <si>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</si>
  <si>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</si>
  <si>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</si>
  <si>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</si>
  <si>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</si>
  <si>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</si>
  <si>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</si>
  <si>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</si>
  <si>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</si>
  <si>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</si>
  <si>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</si>
  <si>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</si>
  <si>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</si>
  <si>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</si>
  <si>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</si>
  <si>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</si>
  <si>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</si>
  <si>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</si>
  <si>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</si>
  <si>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</si>
  <si>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</si>
  <si>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</si>
  <si>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</si>
  <si>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</si>
  <si>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</si>
  <si>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</si>
  <si>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</si>
  <si>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</si>
  <si>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</si>
  <si>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</si>
  <si>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</si>
  <si>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</si>
  <si>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</si>
  <si>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</si>
  <si>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</si>
  <si>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</si>
  <si>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</si>
  <si>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</si>
  <si>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</si>
  <si>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</si>
  <si>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</si>
  <si>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</si>
  <si>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</si>
  <si>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</si>
  <si>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</si>
  <si>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</si>
  <si>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</si>
  <si>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</si>
  <si>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</si>
  <si>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</si>
  <si>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</si>
  <si>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</si>
  <si>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</si>
  <si>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</si>
  <si>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</si>
  <si>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</si>
  <si>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</si>
  <si>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</si>
  <si>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</si>
  <si>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</si>
  <si>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</si>
  <si>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</si>
  <si>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</si>
  <si>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</si>
  <si>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</si>
  <si>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</si>
  <si>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</si>
  <si>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</si>
  <si>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</si>
  <si>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</si>
  <si>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</si>
  <si>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</si>
  <si>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</si>
  <si>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</si>
  <si>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</si>
  <si>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</si>
  <si>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</si>
  <si>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</si>
  <si>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</si>
  <si>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</si>
  <si>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</si>
  <si>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</si>
  <si>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</si>
  <si>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</si>
  <si>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</si>
  <si>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</si>
  <si>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</si>
  <si>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</si>
  <si>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</si>
  <si>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</si>
  <si>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</si>
  <si>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</si>
  <si>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</si>
  <si>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</si>
  <si>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</si>
  <si>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</si>
  <si>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</si>
  <si>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</si>
  <si>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</si>
  <si>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</si>
  <si>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</si>
  <si>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</si>
  <si>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</si>
  <si>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</si>
  <si>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</si>
  <si>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</si>
  <si>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</si>
  <si>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</si>
  <si>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</si>
  <si>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</si>
  <si>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</si>
  <si>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</si>
  <si>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</si>
  <si>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</si>
  <si>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</si>
  <si>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</si>
  <si>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</si>
  <si>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</si>
  <si>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</si>
  <si>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</si>
  <si>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</si>
  <si>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</si>
  <si>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</si>
  <si>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</si>
  <si>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</si>
  <si>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</si>
  <si>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</si>
  <si>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</si>
  <si>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</si>
  <si>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</si>
  <si>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</si>
  <si>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</si>
  <si>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</si>
  <si>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</si>
  <si>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</si>
  <si>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</si>
  <si>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</si>
  <si>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</si>
  <si>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</si>
  <si>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</si>
  <si>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</si>
  <si>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</si>
  <si>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</si>
  <si>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</si>
  <si>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</si>
  <si>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</si>
  <si>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</si>
  <si>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</si>
  <si>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</si>
  <si>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</si>
  <si>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</si>
  <si>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</si>
  <si>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</si>
  <si>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</si>
  <si>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</si>
  <si>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</si>
  <si>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</si>
  <si>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</si>
  <si>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</si>
  <si>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</si>
  <si>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</si>
  <si>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</si>
  <si>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</si>
  <si>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</si>
  <si>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</si>
  <si>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</si>
  <si>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</si>
  <si>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</si>
  <si>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</si>
  <si>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</si>
  <si>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</si>
  <si>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</si>
  <si>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</si>
  <si>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</si>
  <si>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</si>
  <si>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</si>
  <si>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</si>
  <si>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</si>
  <si>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</si>
  <si>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</si>
  <si>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</si>
  <si>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</si>
  <si>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</si>
  <si>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</si>
  <si>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</si>
  <si>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</si>
  <si>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</si>
  <si>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</si>
  <si>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</si>
  <si>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</si>
  <si>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</si>
  <si>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</si>
  <si>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</si>
  <si>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</si>
  <si>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</si>
  <si>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</si>
  <si>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</si>
  <si>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</si>
  <si>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</si>
  <si>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</si>
  <si>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</si>
  <si>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</si>
  <si>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</si>
  <si>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</si>
  <si>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</si>
  <si>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</si>
  <si>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</si>
  <si>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</si>
  <si>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</si>
  <si>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</si>
  <si>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</si>
  <si>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</si>
  <si>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</si>
  <si>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</si>
  <si>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</si>
  <si>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</si>
  <si>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</si>
  <si>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</si>
  <si>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</si>
  <si>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</si>
  <si>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</si>
  <si>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</si>
  <si>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</si>
  <si>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</si>
  <si>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</si>
  <si>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</si>
  <si>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</si>
  <si>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</si>
  <si>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</si>
  <si>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</si>
  <si>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</si>
  <si>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</si>
  <si>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</si>
  <si>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</si>
  <si>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</si>
  <si>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</si>
  <si>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</si>
  <si>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</si>
  <si>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</si>
  <si>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</si>
  <si>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</si>
  <si>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</si>
  <si>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</si>
  <si>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</si>
  <si>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</si>
  <si>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</si>
  <si>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</si>
  <si>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</si>
  <si>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</si>
  <si>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</si>
  <si>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</si>
  <si>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</si>
  <si>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</si>
  <si>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</si>
  <si>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</si>
  <si>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</si>
  <si>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</si>
  <si>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</si>
  <si>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</si>
  <si>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</si>
  <si>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</si>
  <si>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</si>
  <si>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</si>
  <si>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</si>
  <si>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</si>
  <si>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</si>
  <si>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</si>
  <si>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</si>
  <si>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</si>
  <si>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</si>
  <si>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</si>
  <si>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</si>
  <si>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</si>
  <si>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</si>
  <si>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</si>
  <si>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</si>
  <si>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</si>
  <si>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</si>
  <si>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</si>
  <si>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</si>
  <si>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</si>
  <si>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</si>
  <si>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</si>
  <si>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</si>
  <si>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</si>
  <si>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</si>
  <si>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</si>
  <si>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</si>
  <si>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</si>
  <si>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</si>
  <si>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</si>
  <si>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</si>
  <si>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</si>
  <si>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</si>
  <si>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</si>
  <si>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</si>
  <si>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</si>
  <si>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</si>
  <si>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</si>
  <si>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</si>
  <si>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</si>
  <si>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</si>
  <si>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</si>
  <si>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</si>
  <si>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</si>
  <si>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</si>
  <si>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</si>
  <si>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</si>
  <si>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</si>
  <si>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</si>
  <si>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</si>
  <si>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</si>
  <si>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</si>
  <si>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</si>
  <si>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</si>
  <si>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</si>
  <si>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</si>
  <si>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</si>
  <si>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</si>
  <si>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</si>
  <si>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</si>
  <si>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</si>
  <si>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</si>
  <si>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</si>
  <si>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</si>
  <si>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</si>
  <si>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</si>
  <si>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</si>
  <si>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</si>
  <si>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</si>
  <si>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</si>
  <si>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</si>
  <si>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</si>
  <si>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</si>
  <si>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</si>
  <si>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</si>
  <si>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</si>
  <si>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</si>
  <si>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</si>
  <si>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</si>
  <si>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</si>
  <si>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</si>
  <si>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</si>
  <si>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</si>
  <si>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</si>
  <si>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</si>
  <si>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</si>
  <si>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</si>
  <si>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</si>
  <si>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</si>
  <si>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</si>
  <si>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</si>
  <si>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</si>
  <si>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</si>
  <si>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</si>
  <si>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</si>
  <si>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</si>
  <si>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</si>
  <si>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</si>
  <si>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</si>
  <si>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</si>
  <si>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</si>
  <si>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</si>
  <si>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</si>
  <si>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</si>
  <si>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</si>
  <si>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</si>
  <si>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</si>
  <si>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</si>
  <si>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</si>
  <si>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</si>
  <si>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</si>
  <si>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</si>
  <si>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</si>
  <si>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</si>
  <si>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</si>
  <si>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</si>
  <si>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</si>
  <si>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</si>
  <si>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</si>
  <si>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</si>
  <si>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</si>
  <si>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</si>
  <si>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</si>
  <si>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</si>
  <si>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</si>
  <si>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</si>
  <si>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</si>
  <si>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</si>
  <si>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</si>
  <si>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</si>
  <si>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</si>
  <si>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</si>
  <si>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</si>
  <si>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</si>
  <si>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</si>
  <si>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</si>
  <si>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</si>
  <si>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</si>
  <si>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</si>
  <si>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</si>
  <si>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</si>
  <si>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</si>
  <si>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</si>
  <si>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</si>
  <si>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</si>
  <si>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</si>
  <si>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</si>
  <si>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</si>
  <si>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</si>
  <si>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</si>
  <si>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</si>
  <si>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</si>
  <si>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</si>
  <si>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</si>
  <si>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</si>
  <si>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</si>
  <si>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</si>
  <si>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</si>
  <si>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</si>
  <si>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</si>
  <si>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</si>
  <si>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</si>
  <si>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</si>
  <si>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</si>
  <si>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</si>
  <si>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</si>
  <si>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</si>
  <si>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</si>
  <si>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</si>
  <si>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</si>
  <si>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</si>
  <si>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</si>
  <si>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</si>
  <si>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</si>
  <si>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</si>
  <si>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</si>
  <si>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</si>
  <si>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</si>
  <si>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</si>
  <si>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</si>
  <si>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</si>
  <si>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</si>
  <si>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</si>
  <si>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</si>
  <si>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</si>
  <si>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</si>
  <si>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</si>
  <si>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</si>
  <si>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</si>
  <si>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</si>
  <si>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</si>
  <si>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</si>
  <si>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</si>
  <si>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</si>
  <si>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</si>
  <si>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</si>
  <si>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</si>
  <si>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</si>
  <si>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</si>
  <si>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</si>
  <si>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</si>
  <si>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</si>
  <si>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</si>
  <si>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</si>
  <si>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</si>
  <si>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</si>
  <si>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</si>
  <si>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</si>
  <si>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</si>
  <si>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</si>
  <si>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</si>
  <si>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</si>
  <si>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</si>
  <si>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</si>
  <si>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</si>
  <si>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</si>
  <si>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</si>
  <si>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</si>
  <si>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</si>
  <si>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</si>
  <si>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</si>
  <si>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</si>
  <si>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</si>
  <si>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</si>
  <si>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</si>
  <si>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</si>
  <si>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</si>
  <si>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</si>
  <si>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</si>
  <si>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</si>
  <si>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</si>
  <si>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</si>
  <si>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</si>
  <si>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</si>
  <si>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</si>
  <si>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</si>
  <si>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</si>
  <si>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</si>
  <si>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</si>
  <si>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</si>
  <si>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</si>
  <si>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</si>
  <si>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</si>
  <si>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</si>
  <si>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</si>
  <si>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</si>
  <si>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</si>
  <si>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</si>
  <si>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</si>
  <si>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</si>
  <si>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</si>
  <si>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</si>
  <si>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</si>
  <si>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</si>
  <si>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</si>
  <si>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</si>
  <si>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</si>
  <si>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</si>
  <si>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</si>
  <si>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</si>
  <si>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</si>
  <si>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</si>
  <si>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</si>
  <si>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</si>
  <si>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</si>
  <si>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</si>
  <si>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</si>
  <si>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</si>
  <si>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</si>
  <si>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</si>
  <si>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</si>
  <si>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</si>
  <si>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</si>
  <si>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</si>
  <si>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</si>
  <si>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</si>
  <si>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</si>
  <si>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</si>
  <si>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</si>
  <si>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</si>
  <si>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</si>
  <si>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</si>
  <si>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</si>
  <si>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</si>
  <si>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</si>
  <si>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</si>
  <si>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</si>
  <si>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</si>
  <si>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</si>
  <si>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</si>
  <si>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</si>
  <si>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</si>
  <si>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</si>
  <si>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</si>
  <si>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</si>
  <si>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</si>
  <si>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</si>
  <si>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</si>
  <si>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</si>
  <si>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</si>
  <si>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</si>
  <si>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</si>
  <si>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</si>
  <si>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</si>
  <si>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</si>
  <si>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</si>
  <si>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</si>
  <si>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</si>
  <si>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</si>
  <si>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</si>
  <si>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</si>
  <si>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</si>
  <si>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</si>
  <si>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</si>
  <si>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</si>
  <si>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</si>
  <si>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</si>
  <si>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</si>
  <si>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</si>
  <si>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</si>
  <si>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</si>
  <si>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</si>
  <si>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</si>
  <si>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</si>
  <si>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</si>
  <si>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</si>
  <si>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</si>
  <si>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</si>
  <si>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</si>
  <si>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</si>
  <si>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</si>
  <si>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</si>
  <si>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</si>
  <si>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</si>
  <si>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</si>
  <si>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</si>
  <si>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</si>
  <si>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</si>
  <si>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</si>
  <si>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</si>
  <si>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</si>
  <si>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</si>
  <si>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</si>
  <si>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</si>
  <si>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</si>
  <si>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</si>
  <si>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</si>
  <si>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</si>
  <si>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</si>
  <si>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</si>
  <si>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</si>
  <si>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</si>
  <si>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</si>
  <si>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</si>
  <si>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</si>
  <si>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</si>
  <si>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</si>
  <si>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</si>
  <si>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</si>
  <si>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</si>
  <si>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</si>
  <si>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</si>
  <si>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</si>
  <si>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</si>
  <si>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</si>
  <si>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</si>
  <si>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</si>
  <si>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</si>
  <si>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</si>
  <si>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</si>
  <si>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</si>
  <si>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</si>
  <si>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</si>
  <si>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</si>
  <si>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</si>
  <si>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</si>
  <si>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</si>
  <si>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</si>
  <si>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</si>
  <si>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</si>
  <si>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</si>
  <si>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</si>
  <si>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</si>
  <si>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</si>
  <si>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</si>
  <si>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</si>
  <si>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</si>
  <si>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</si>
  <si>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</si>
  <si>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</si>
  <si>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</si>
  <si>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</si>
  <si>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</si>
  <si>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</si>
  <si>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</si>
  <si>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</si>
  <si>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</si>
  <si>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</si>
  <si>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</si>
  <si>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</si>
  <si>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</si>
  <si>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</si>
  <si>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</si>
  <si>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</si>
  <si>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</si>
  <si>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</si>
  <si>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</si>
  <si>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</si>
  <si>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</si>
  <si>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</si>
  <si>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</si>
  <si>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</si>
  <si>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</si>
  <si>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</si>
  <si>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</si>
  <si>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</si>
  <si>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</si>
  <si>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</si>
  <si>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</si>
  <si>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</si>
  <si>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</si>
  <si>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</si>
  <si>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</si>
  <si>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</si>
  <si>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</si>
  <si>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</si>
  <si>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</si>
  <si>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</si>
  <si>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</si>
  <si>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</si>
  <si>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</si>
  <si>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</si>
  <si>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</si>
  <si>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</si>
  <si>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</si>
  <si>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</si>
  <si>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</si>
  <si>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</si>
  <si>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</si>
  <si>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</si>
  <si>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</si>
  <si>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</si>
  <si>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</si>
  <si>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</si>
  <si>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</si>
  <si>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</si>
  <si>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</si>
  <si>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</si>
  <si>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</si>
  <si>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</si>
  <si>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</si>
  <si>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</si>
  <si>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</si>
  <si>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</si>
  <si>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</si>
  <si>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</si>
  <si>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</si>
  <si>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</si>
  <si>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</si>
  <si>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</si>
  <si>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</si>
  <si>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</si>
  <si>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</si>
  <si>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</si>
  <si>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</si>
  <si>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</si>
  <si>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</si>
  <si>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</si>
  <si>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</si>
  <si>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</si>
  <si>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</si>
  <si>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</si>
  <si>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</si>
  <si>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</si>
  <si>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</si>
  <si>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</si>
  <si>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</si>
  <si>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</si>
  <si>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</si>
  <si>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</si>
  <si>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</si>
  <si>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</si>
  <si>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</si>
  <si>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</si>
  <si>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</si>
  <si>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</si>
  <si>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</si>
  <si>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</si>
  <si>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</si>
  <si>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</si>
  <si>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</si>
  <si>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</si>
  <si>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</si>
  <si>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</si>
  <si>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</si>
  <si>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</si>
  <si>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</si>
  <si>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</si>
  <si>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</si>
  <si>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</si>
  <si>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</si>
  <si>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</si>
  <si>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</si>
  <si>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</si>
  <si>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</si>
  <si>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</si>
  <si>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</si>
  <si>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</si>
  <si>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</si>
  <si>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</si>
  <si>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</si>
  <si>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</si>
  <si>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</si>
  <si>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</si>
  <si>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</si>
  <si>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</si>
  <si>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</si>
  <si>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</si>
  <si>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</si>
  <si>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</si>
  <si>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</si>
  <si>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</si>
  <si>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</si>
  <si>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</si>
  <si>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</si>
  <si>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</si>
  <si>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</si>
  <si>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</si>
  <si>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</si>
  <si>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</si>
  <si>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</si>
  <si>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</si>
  <si>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</si>
  <si>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</si>
  <si>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</si>
  <si>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</si>
  <si>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</si>
  <si>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</si>
  <si>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</si>
  <si>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</si>
  <si>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</si>
  <si>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</si>
  <si>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</si>
  <si>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</si>
  <si>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</si>
  <si>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</si>
  <si>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</si>
  <si>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</si>
  <si>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</si>
  <si>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</si>
  <si>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</si>
  <si>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</si>
  <si>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</si>
  <si>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</si>
  <si>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</si>
  <si>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</si>
  <si>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</si>
  <si>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</si>
  <si>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</si>
  <si>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</si>
  <si>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</si>
  <si>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</si>
  <si>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</si>
  <si>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</si>
  <si>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</si>
  <si>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</si>
  <si>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</si>
  <si>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</si>
  <si>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</si>
  <si>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</si>
  <si>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</si>
  <si>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</si>
  <si>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</si>
  <si>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</si>
  <si>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</si>
  <si>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</si>
  <si>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</si>
  <si>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</si>
  <si>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</si>
  <si>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</si>
  <si>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</si>
  <si>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</si>
  <si>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</si>
  <si>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</si>
  <si>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</si>
  <si>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</si>
  <si>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</si>
  <si>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</si>
  <si>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</si>
  <si>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</si>
  <si>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</si>
  <si>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</si>
  <si>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</si>
  <si>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</si>
  <si>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</si>
  <si>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</si>
  <si>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</si>
  <si>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</si>
  <si>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</si>
  <si>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</si>
  <si>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</si>
  <si>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</si>
  <si>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</si>
  <si>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</si>
  <si>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</si>
  <si>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</si>
  <si>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</si>
  <si>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</si>
  <si>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</si>
  <si>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</si>
  <si>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</si>
  <si>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</si>
  <si>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</si>
  <si>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</si>
  <si>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</si>
  <si>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</si>
  <si>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</si>
  <si>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</si>
  <si>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</si>
  <si>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</si>
  <si>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</si>
  <si>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</si>
  <si>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</si>
  <si>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</si>
  <si>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</si>
  <si>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</si>
  <si>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</si>
  <si>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</si>
  <si>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</si>
  <si>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</si>
  <si>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</si>
  <si>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</si>
  <si>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</si>
  <si>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</si>
  <si>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</si>
  <si>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</si>
  <si>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</si>
  <si>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</si>
  <si>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</si>
  <si>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</si>
  <si>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</si>
  <si>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</si>
  <si>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</si>
  <si>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</si>
  <si>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</si>
  <si>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</si>
  <si>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</si>
  <si>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</si>
  <si>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</si>
  <si>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</si>
  <si>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</si>
  <si>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</si>
  <si>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</si>
  <si>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</si>
  <si>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</si>
  <si>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</si>
  <si>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</si>
  <si>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</si>
  <si>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</si>
  <si>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</si>
  <si>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</si>
  <si>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</si>
  <si>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</si>
  <si>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</si>
  <si>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</si>
  <si>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</si>
  <si>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</si>
  <si>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</si>
  <si>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</si>
  <si>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</si>
  <si>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</si>
  <si>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</si>
  <si>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</si>
  <si>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</si>
  <si>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</si>
  <si>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</si>
  <si>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</si>
  <si>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</si>
  <si>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</si>
  <si>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</si>
  <si>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</si>
  <si>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</si>
  <si>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</si>
  <si>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</si>
  <si>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</si>
  <si>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</si>
  <si>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</si>
  <si>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</si>
  <si>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</si>
  <si>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</si>
  <si>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</si>
  <si>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</si>
  <si>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</si>
  <si>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</si>
  <si>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</si>
  <si>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</si>
  <si>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</si>
  <si>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</si>
  <si>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</si>
  <si>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</si>
  <si>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</si>
  <si>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</si>
  <si>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</si>
  <si>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</si>
  <si>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</si>
  <si>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</si>
  <si>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</si>
  <si>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</si>
  <si>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</si>
  <si>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</si>
  <si>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</si>
  <si>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</si>
  <si>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</si>
  <si>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</si>
  <si>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</si>
  <si>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</si>
  <si>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</si>
  <si>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</si>
  <si>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</si>
  <si>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</si>
  <si>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</si>
  <si>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</si>
  <si>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</si>
  <si>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</si>
  <si>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</si>
  <si>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</si>
  <si>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</si>
  <si>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</si>
  <si>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</si>
  <si>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</si>
  <si>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</si>
  <si>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</si>
  <si>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</si>
  <si>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</si>
  <si>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</si>
  <si>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</si>
  <si>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</si>
  <si>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</si>
  <si>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</si>
  <si>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</si>
  <si>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</si>
  <si>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</si>
  <si>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</si>
  <si>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</si>
  <si>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</si>
  <si>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</si>
  <si>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</si>
  <si>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</si>
  <si>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</si>
  <si>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</si>
  <si>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</si>
  <si>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</si>
  <si>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</si>
  <si>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</si>
  <si>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</si>
  <si>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</si>
  <si>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</si>
  <si>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</si>
  <si>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</si>
  <si>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</si>
  <si>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</si>
  <si>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</si>
  <si>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</si>
  <si>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</si>
  <si>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</si>
  <si>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</si>
  <si>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</si>
  <si>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</si>
  <si>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</si>
  <si>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</si>
  <si>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</si>
  <si>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</si>
  <si>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</si>
  <si>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</si>
  <si>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</si>
  <si>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</si>
  <si>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</si>
  <si>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</si>
  <si>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</si>
  <si>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</si>
  <si>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</si>
  <si>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</si>
  <si>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</si>
  <si>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</si>
  <si>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</si>
  <si>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</si>
  <si>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</si>
  <si>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</si>
  <si>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</si>
  <si>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</si>
  <si>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</si>
  <si>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</si>
  <si>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</si>
  <si>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</si>
  <si>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</si>
  <si>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</si>
  <si>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</si>
  <si>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</si>
  <si>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</si>
  <si>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</si>
  <si>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</si>
  <si>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</si>
  <si>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</si>
  <si>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</si>
  <si>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</si>
  <si>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</si>
  <si>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</si>
  <si>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</si>
  <si>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</si>
  <si>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</si>
  <si>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</si>
  <si>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</si>
  <si>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</si>
  <si>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</si>
  <si>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</si>
  <si>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</si>
  <si>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</si>
  <si>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</si>
  <si>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</si>
  <si>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</si>
  <si>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</si>
  <si>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</si>
  <si>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</si>
  <si>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</si>
  <si>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</si>
  <si>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</si>
  <si>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</si>
  <si>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</si>
  <si>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</si>
  <si>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</si>
  <si>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</si>
  <si>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</si>
  <si>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</si>
  <si>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</si>
  <si>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</si>
  <si>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</si>
  <si>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</si>
  <si>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</si>
  <si>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</si>
  <si>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</si>
  <si>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</si>
  <si>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</si>
  <si>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</si>
  <si>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</si>
  <si>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</si>
  <si>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</si>
  <si>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</si>
  <si>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</si>
  <si>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</si>
  <si>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</si>
  <si>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</si>
  <si>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</si>
  <si>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</si>
  <si>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</si>
  <si>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</si>
  <si>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</si>
  <si>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</si>
  <si>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</si>
  <si>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</si>
  <si>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</si>
  <si>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</si>
  <si>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</si>
  <si>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</si>
  <si>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</si>
  <si>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</si>
  <si>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</si>
  <si>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</si>
  <si>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</si>
  <si>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</si>
  <si>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</si>
  <si>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</si>
  <si>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</si>
  <si>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</si>
  <si>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</si>
  <si>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</si>
  <si>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</si>
  <si>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</si>
  <si>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</si>
  <si>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</si>
  <si>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</si>
  <si>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</si>
  <si>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</si>
  <si>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</si>
  <si>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</si>
  <si>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</si>
  <si>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</si>
  <si>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</si>
  <si>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</si>
  <si>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</si>
  <si>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</si>
  <si>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</si>
  <si>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</si>
  <si>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</si>
  <si>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</si>
  <si>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</si>
  <si>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</si>
  <si>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</si>
  <si>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</si>
  <si>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</si>
  <si>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</si>
  <si>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</si>
  <si>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</si>
  <si>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</si>
  <si>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</si>
  <si>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</si>
  <si>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</si>
  <si>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</si>
  <si>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</si>
  <si>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</si>
  <si>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</si>
  <si>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</si>
  <si>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</si>
  <si>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</si>
  <si>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</si>
  <si>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</si>
  <si>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</si>
  <si>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</si>
  <si>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</si>
  <si>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</si>
  <si>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</si>
  <si>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</si>
  <si>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</si>
  <si>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</si>
  <si>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</si>
  <si>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</si>
  <si>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</si>
  <si>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</si>
  <si>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</si>
  <si>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</si>
  <si>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</si>
  <si>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</si>
  <si>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</si>
  <si>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</si>
  <si>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</si>
  <si>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</si>
  <si>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</si>
  <si>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</si>
  <si>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</si>
  <si>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</si>
  <si>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</si>
  <si>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</si>
  <si>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</si>
  <si>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</si>
  <si>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</si>
  <si>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</si>
  <si>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</si>
  <si>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</si>
  <si>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</si>
  <si>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</si>
  <si>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</si>
  <si>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</si>
  <si>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</si>
  <si>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</si>
  <si>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</si>
  <si>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</si>
  <si>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</si>
  <si>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</si>
  <si>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</si>
  <si>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</si>
  <si>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</si>
  <si>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</si>
  <si>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</si>
  <si>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</si>
  <si>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</si>
  <si>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</si>
  <si>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</si>
  <si>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</si>
  <si>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</si>
  <si>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</si>
  <si>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</si>
  <si>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</si>
  <si>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</si>
  <si>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</si>
  <si>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</si>
  <si>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</si>
  <si>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</si>
  <si>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</si>
  <si>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</si>
  <si>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</si>
  <si>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</si>
  <si>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</si>
  <si>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</si>
  <si>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</si>
  <si>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</si>
  <si>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</si>
  <si>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</si>
  <si>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</si>
  <si>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</si>
  <si>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</si>
  <si>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</si>
  <si>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</si>
  <si>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</si>
  <si>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</si>
  <si>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</si>
  <si>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</si>
  <si>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</si>
  <si>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</si>
  <si>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</si>
  <si>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</si>
  <si>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</si>
  <si>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</si>
  <si>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</si>
  <si>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</si>
  <si>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</si>
  <si>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</si>
  <si>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</si>
  <si>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</si>
  <si>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</si>
  <si>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</si>
  <si>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</si>
  <si>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</si>
  <si>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</si>
  <si>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</si>
  <si>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</si>
  <si>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</si>
  <si>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</si>
  <si>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</si>
  <si>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</si>
  <si>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</si>
  <si>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</si>
  <si>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</si>
  <si>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</si>
  <si>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</si>
  <si>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</si>
  <si>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</si>
  <si>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</si>
  <si>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</si>
  <si>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</si>
  <si>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</si>
  <si>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</si>
  <si>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</si>
  <si>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</si>
  <si>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</si>
  <si>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</si>
  <si>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</si>
  <si>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</si>
  <si>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</si>
  <si>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</si>
  <si>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</si>
  <si>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</si>
  <si>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</si>
  <si>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</si>
  <si>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</si>
  <si>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</si>
  <si>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</si>
  <si>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</si>
  <si>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</si>
  <si>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</si>
  <si>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</si>
  <si>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</si>
  <si>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</si>
  <si>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</si>
  <si>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</si>
  <si>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</si>
  <si>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</si>
  <si>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</si>
  <si>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</si>
  <si>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</si>
  <si>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</si>
  <si>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</si>
  <si>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</si>
  <si>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</si>
  <si>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</si>
  <si>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</si>
  <si>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</si>
  <si>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</si>
  <si>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</si>
  <si>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</si>
  <si>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</si>
  <si>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</si>
  <si>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</si>
  <si>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</si>
  <si>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</si>
  <si>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</si>
  <si>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</si>
  <si>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</si>
  <si>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</si>
  <si>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</si>
  <si>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</si>
  <si>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</si>
  <si>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</si>
  <si>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</si>
  <si>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</si>
  <si>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</si>
  <si>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</si>
  <si>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</si>
  <si>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</si>
  <si>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</si>
  <si>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</si>
  <si>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</si>
  <si>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</si>
  <si>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</si>
  <si>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</si>
  <si>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</si>
  <si>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</si>
  <si>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</si>
  <si>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</si>
  <si>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</si>
  <si>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</si>
  <si>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</si>
  <si>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</si>
  <si>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</si>
  <si>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</si>
  <si>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</si>
  <si>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</si>
  <si>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</si>
  <si>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</si>
  <si>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</si>
  <si>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</si>
  <si>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</si>
  <si>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</si>
  <si>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</si>
  <si>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</si>
  <si>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</si>
  <si>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</si>
  <si>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</si>
  <si>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</si>
  <si>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</si>
  <si>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</si>
  <si>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</si>
  <si>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</si>
  <si>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</si>
  <si>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</si>
  <si>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</si>
  <si>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</si>
  <si>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</si>
  <si>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</si>
  <si>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</si>
  <si>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</si>
  <si>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</si>
  <si>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</si>
  <si>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</si>
  <si>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</si>
  <si>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</si>
  <si>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</si>
  <si>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</si>
  <si>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</si>
  <si>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</si>
  <si>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</si>
  <si>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</si>
  <si>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</si>
  <si>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</si>
  <si>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</si>
  <si>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</si>
  <si>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</si>
  <si>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</si>
  <si>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</si>
  <si>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</si>
  <si>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</si>
  <si>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</si>
  <si>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</si>
  <si>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</si>
  <si>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</si>
  <si>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</si>
  <si>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</si>
  <si>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</si>
  <si>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</si>
  <si>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</si>
  <si>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</si>
  <si>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</si>
  <si>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</si>
  <si>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</si>
  <si>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</si>
  <si>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</si>
  <si>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</si>
  <si>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</si>
  <si>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</si>
  <si>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</si>
  <si>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</si>
  <si>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</si>
  <si>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</si>
  <si>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</si>
  <si>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</si>
  <si>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</si>
  <si>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</si>
  <si>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</si>
  <si>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</si>
  <si>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</si>
  <si>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</si>
  <si>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</si>
  <si>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</si>
  <si>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</si>
  <si>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</si>
  <si>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</si>
  <si>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</si>
  <si>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</si>
  <si>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</si>
  <si>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</si>
  <si>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</si>
  <si>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</si>
  <si>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</si>
  <si>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</si>
  <si>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</si>
  <si>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</si>
  <si>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</si>
  <si>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</si>
  <si>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</si>
  <si>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</si>
  <si>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</si>
  <si>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</si>
  <si>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</si>
  <si>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</si>
  <si>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</si>
  <si>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</si>
  <si>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</si>
  <si>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</si>
  <si>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</si>
  <si>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</si>
  <si>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</si>
  <si>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</si>
  <si>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</si>
  <si>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</si>
  <si>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</si>
  <si>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</si>
  <si>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</si>
  <si>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</si>
  <si>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</si>
  <si>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</si>
  <si>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</si>
  <si>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</si>
  <si>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</si>
  <si>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</si>
  <si>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</si>
  <si>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</si>
  <si>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</si>
  <si>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</si>
  <si>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</si>
  <si>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</si>
  <si>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</si>
  <si>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</si>
  <si>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</si>
  <si>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</si>
  <si>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</si>
  <si>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</si>
  <si>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</si>
  <si>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</si>
  <si>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</si>
  <si>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</si>
  <si>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</si>
  <si>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</si>
  <si>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</si>
  <si>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</si>
  <si>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</si>
  <si>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</si>
  <si>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</si>
  <si>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</si>
  <si>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</si>
  <si>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</si>
  <si>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</si>
  <si>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</si>
  <si>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</si>
  <si>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</si>
  <si>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</si>
  <si>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</si>
  <si>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</si>
  <si>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</si>
  <si>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</si>
  <si>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</si>
  <si>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</si>
  <si>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</si>
  <si>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</si>
  <si>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</si>
  <si>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</si>
  <si>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</si>
  <si>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</si>
  <si>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</si>
  <si>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</si>
  <si>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</si>
  <si>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</si>
  <si>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</si>
  <si>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</si>
  <si>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</si>
  <si>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</si>
  <si>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</si>
  <si>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</si>
  <si>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</si>
  <si>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</si>
  <si>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</si>
  <si>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</si>
  <si>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</si>
  <si>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</si>
  <si>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</si>
  <si>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</si>
  <si>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</si>
  <si>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</si>
  <si>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</si>
  <si>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</si>
  <si>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</si>
  <si>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</si>
  <si>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</si>
  <si>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</si>
  <si>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</si>
  <si>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</si>
  <si>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</si>
  <si>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</si>
  <si>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</si>
  <si>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</si>
  <si>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</si>
  <si>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</si>
  <si>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</si>
  <si>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</si>
  <si>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</si>
  <si>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</si>
  <si>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</si>
  <si>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</si>
  <si>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</si>
  <si>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</si>
  <si>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</si>
  <si>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</si>
  <si>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</si>
  <si>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</si>
  <si>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</si>
  <si>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</si>
  <si>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</si>
  <si>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</si>
  <si>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</si>
  <si>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</si>
  <si>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</si>
  <si>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</si>
  <si>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</si>
  <si>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</si>
  <si>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</si>
  <si>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</si>
  <si>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</si>
  <si>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</si>
  <si>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</si>
  <si>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</si>
  <si>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</si>
  <si>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</si>
  <si>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</si>
  <si>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</si>
  <si>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</si>
  <si>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</si>
  <si>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</si>
  <si>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</si>
  <si>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</si>
  <si>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</si>
  <si>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</si>
  <si>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</si>
  <si>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</si>
  <si>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</si>
  <si>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</si>
  <si>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</si>
  <si>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</si>
  <si>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</si>
  <si>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</si>
  <si>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</si>
  <si>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</si>
  <si>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</si>
  <si>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</si>
  <si>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</si>
  <si>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</si>
  <si>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</si>
  <si>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</si>
  <si>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</si>
  <si>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</si>
  <si>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</si>
  <si>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</si>
  <si>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</si>
  <si>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</si>
  <si>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</si>
  <si>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</si>
  <si>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</si>
  <si>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</si>
  <si>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</si>
  <si>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</si>
  <si>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</si>
  <si>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</si>
  <si>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</si>
  <si>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</si>
  <si>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</si>
  <si>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</si>
  <si>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</si>
  <si>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</si>
  <si>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</si>
  <si>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</si>
  <si>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</si>
  <si>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</si>
  <si>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</si>
  <si>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</si>
  <si>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</si>
  <si>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</si>
  <si>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</si>
  <si>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</si>
  <si>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</si>
  <si>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</si>
  <si>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</si>
  <si>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</si>
  <si>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</si>
  <si>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</si>
  <si>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</si>
  <si>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</si>
  <si>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</si>
  <si>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</si>
  <si>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</si>
  <si>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</si>
  <si>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</si>
  <si>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</si>
  <si>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</si>
  <si>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</si>
  <si>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</si>
  <si>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</si>
  <si>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</si>
  <si>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</si>
  <si>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</si>
  <si>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</si>
  <si>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</si>
  <si>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</si>
  <si>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</si>
  <si>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</si>
  <si>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</si>
  <si>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</si>
  <si>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</si>
  <si>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</si>
  <si>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</si>
  <si>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</si>
  <si>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</si>
  <si>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</si>
  <si>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</si>
  <si>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</si>
  <si>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</si>
  <si>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</si>
  <si>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</si>
  <si>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</si>
  <si>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</si>
  <si>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</si>
  <si>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</si>
  <si>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</si>
  <si>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</si>
  <si>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</si>
  <si>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</si>
  <si>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</si>
  <si>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</si>
  <si>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</si>
  <si>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</si>
  <si>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</si>
  <si>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</si>
  <si>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</si>
  <si>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</si>
  <si>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</si>
  <si>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</si>
  <si>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</si>
  <si>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</si>
  <si>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</si>
  <si>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</si>
  <si>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</si>
  <si>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</si>
  <si>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</si>
  <si>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</si>
  <si>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</si>
  <si>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</si>
  <si>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</si>
  <si>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</si>
  <si>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</si>
  <si>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</si>
  <si>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</si>
  <si>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</si>
  <si>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</si>
  <si>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</si>
  <si>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</si>
  <si>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</si>
  <si>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</si>
  <si>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</si>
  <si>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</si>
  <si>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</si>
  <si>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</si>
  <si>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</si>
  <si>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</si>
  <si>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</si>
  <si>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</si>
  <si>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</si>
  <si>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</si>
  <si>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</si>
  <si>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</si>
  <si>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</si>
  <si>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</si>
  <si>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</si>
  <si>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</si>
  <si>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</si>
  <si>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</si>
  <si>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</si>
  <si>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</si>
  <si>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</si>
  <si>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</si>
  <si>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</si>
  <si>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</si>
  <si>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</si>
  <si>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</si>
  <si>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</si>
  <si>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</si>
  <si>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</si>
  <si>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</si>
  <si>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</si>
  <si>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</si>
  <si>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</si>
  <si>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</si>
  <si>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</si>
  <si>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</si>
  <si>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</si>
  <si>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</si>
  <si>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</si>
  <si>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</si>
  <si>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</si>
  <si>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</si>
  <si>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</si>
  <si>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</si>
  <si>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</si>
  <si>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</si>
  <si>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</si>
  <si>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</si>
  <si>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</si>
  <si>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</si>
  <si>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</si>
  <si>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</si>
  <si>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</si>
  <si>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</si>
  <si>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</si>
  <si>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</si>
  <si>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</si>
  <si>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</si>
  <si>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</si>
  <si>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</si>
  <si>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</si>
  <si>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</si>
  <si>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</si>
  <si>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</si>
  <si>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</si>
  <si>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</si>
  <si>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</si>
  <si>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</si>
  <si>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</si>
  <si>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</si>
  <si>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</si>
  <si>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</si>
  <si>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</si>
  <si>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</si>
  <si>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</si>
  <si>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</si>
  <si>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</si>
  <si>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</si>
  <si>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</si>
  <si>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</si>
  <si>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</si>
  <si>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</si>
  <si>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</si>
  <si>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</si>
  <si>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</si>
  <si>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</si>
  <si>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</si>
  <si>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</si>
  <si>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</si>
  <si>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</si>
  <si>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</si>
  <si>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</si>
  <si>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</si>
  <si>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</si>
  <si>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</si>
  <si>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</si>
  <si>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</si>
  <si>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</si>
  <si>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</si>
  <si>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</si>
  <si>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</si>
  <si>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</si>
  <si>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</si>
  <si>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</si>
  <si>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</si>
  <si>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</si>
  <si>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</si>
  <si>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</si>
  <si>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</si>
  <si>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</si>
  <si>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</si>
  <si>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</si>
  <si>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</si>
  <si>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</si>
  <si>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</si>
  <si>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</si>
  <si>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</si>
  <si>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</si>
  <si>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</si>
  <si>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</si>
  <si>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</si>
  <si>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</si>
  <si>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</si>
  <si>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</si>
  <si>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</si>
  <si>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</si>
  <si>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</si>
  <si>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</si>
  <si>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</si>
  <si>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</si>
  <si>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</si>
  <si>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</si>
  <si>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</si>
  <si>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</si>
  <si>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</si>
  <si>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</si>
  <si>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</si>
  <si>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</si>
  <si>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</si>
  <si>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</si>
  <si>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</si>
  <si>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</si>
  <si>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</si>
  <si>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</si>
  <si>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</si>
  <si>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</si>
  <si>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</si>
  <si>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</si>
  <si>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</si>
  <si>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</si>
  <si>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</si>
  <si>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</si>
  <si>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</si>
  <si>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</si>
  <si>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</si>
  <si>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</si>
  <si>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</si>
  <si>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</si>
  <si>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</si>
  <si>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</si>
  <si>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</si>
  <si>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</si>
  <si>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</si>
  <si>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</si>
  <si>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</si>
  <si>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</si>
  <si>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</si>
  <si>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</si>
  <si>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</si>
  <si>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</si>
  <si>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</si>
  <si>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</si>
  <si>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</si>
  <si>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</si>
  <si>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</si>
  <si>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</si>
  <si>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</si>
  <si>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</si>
  <si>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</si>
  <si>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</si>
  <si>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</si>
  <si>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</si>
  <si>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</si>
  <si>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</si>
  <si>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</si>
  <si>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</si>
  <si>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</si>
  <si>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</si>
  <si>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</si>
  <si>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</si>
  <si>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</si>
  <si>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</si>
  <si>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</si>
  <si>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</si>
  <si>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</si>
  <si>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</si>
  <si>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</si>
  <si>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</si>
  <si>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</si>
  <si>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</si>
  <si>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</si>
  <si>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</si>
  <si>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</si>
  <si>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</si>
  <si>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</si>
  <si>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</si>
  <si>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</si>
  <si>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</si>
  <si>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</si>
  <si>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</si>
  <si>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</si>
  <si>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</si>
  <si>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</si>
  <si>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</si>
  <si>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</si>
  <si>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</si>
  <si>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</si>
  <si>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</si>
  <si>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</si>
  <si>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</si>
  <si>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</si>
  <si>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</si>
  <si>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</si>
  <si>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</si>
  <si>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</si>
  <si>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</si>
  <si>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</si>
  <si>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</si>
  <si>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</si>
  <si>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</si>
  <si>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</si>
  <si>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</si>
  <si>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</si>
  <si>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</si>
  <si>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</si>
  <si>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</si>
  <si>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</si>
  <si>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</si>
  <si>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</si>
  <si>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</si>
  <si>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</si>
  <si>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</si>
  <si>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</si>
  <si>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</si>
  <si>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</si>
  <si>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</si>
  <si>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</si>
  <si>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</si>
  <si>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</si>
  <si>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</si>
  <si>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</si>
  <si>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</si>
  <si>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</si>
  <si>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</si>
  <si>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</si>
  <si>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</si>
  <si>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</si>
  <si>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</si>
  <si>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</si>
  <si>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</si>
  <si>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</si>
  <si>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</si>
  <si>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</si>
  <si>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</si>
  <si>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</si>
  <si>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</si>
  <si>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</si>
  <si>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</si>
  <si>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</si>
  <si>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</si>
  <si>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</si>
  <si>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</si>
  <si>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</si>
  <si>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</si>
  <si>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</si>
  <si>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</si>
  <si>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</si>
  <si>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</si>
  <si>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</si>
  <si>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</si>
  <si>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</si>
  <si>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</si>
  <si>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</si>
  <si>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</si>
  <si>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</si>
  <si>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</si>
  <si>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</si>
  <si>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</si>
  <si>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</si>
  <si>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</si>
  <si>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</si>
  <si>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</si>
  <si>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</si>
  <si>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</si>
  <si>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</si>
  <si>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</si>
  <si>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</si>
  <si>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</si>
  <si>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</si>
  <si>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</si>
  <si>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</si>
  <si>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</si>
  <si>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</si>
  <si>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</si>
  <si>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</si>
  <si>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</si>
  <si>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</si>
  <si>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</si>
  <si>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</si>
  <si>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</si>
  <si>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</si>
  <si>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</si>
  <si>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</si>
  <si>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</si>
  <si>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</si>
  <si>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</si>
  <si>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</si>
  <si>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</si>
  <si>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</si>
  <si>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</si>
  <si>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</si>
  <si>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</si>
  <si>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</si>
  <si>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</si>
  <si>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</si>
  <si>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</si>
  <si>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</si>
  <si>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</si>
  <si>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</si>
  <si>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</si>
  <si>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</si>
  <si>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</si>
  <si>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</si>
  <si>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</si>
  <si>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</si>
  <si>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</si>
  <si>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</si>
  <si>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</si>
  <si>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</si>
  <si>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</si>
  <si>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</si>
  <si>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</si>
  <si>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</si>
  <si>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</si>
  <si>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</si>
  <si>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</si>
  <si>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</si>
  <si>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</si>
  <si>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</si>
  <si>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</si>
  <si>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</si>
  <si>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</si>
  <si>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</si>
  <si>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</si>
  <si>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</si>
  <si>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</si>
  <si>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</si>
  <si>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</si>
  <si>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</si>
  <si>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</si>
  <si>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</si>
  <si>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</si>
  <si>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</si>
  <si>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</si>
  <si>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</si>
  <si>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</si>
  <si>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</si>
  <si>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</si>
  <si>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</si>
  <si>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</si>
  <si>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</si>
  <si>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</si>
  <si>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</si>
  <si>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</si>
  <si>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</si>
  <si>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</si>
  <si>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</si>
  <si>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</si>
  <si>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</si>
  <si>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</si>
  <si>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</si>
  <si>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</si>
  <si>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</si>
  <si>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</si>
  <si>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</si>
  <si>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</si>
  <si>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</si>
  <si>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</si>
  <si>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</si>
  <si>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</si>
  <si>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</si>
  <si>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</si>
  <si>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</si>
  <si>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</si>
  <si>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</si>
  <si>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</si>
  <si>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</si>
  <si>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</si>
  <si>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</si>
  <si>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</si>
  <si>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</si>
  <si>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</si>
  <si>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</si>
  <si>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</si>
  <si>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</si>
  <si>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</si>
  <si>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</si>
  <si>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</si>
  <si>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</si>
  <si>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</si>
  <si>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</si>
  <si>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</si>
  <si>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</si>
  <si>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</si>
  <si>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</si>
  <si>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</si>
  <si>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</si>
  <si>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</si>
  <si>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</si>
  <si>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</si>
  <si>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</si>
  <si>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</si>
  <si>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</si>
  <si>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</si>
  <si>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</si>
  <si>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</si>
  <si>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</si>
  <si>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</si>
  <si>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</si>
  <si>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</si>
  <si>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</si>
  <si>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</si>
  <si>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</si>
  <si>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</si>
  <si>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</si>
  <si>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</si>
  <si>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</si>
  <si>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</si>
  <si>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</si>
  <si>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</si>
  <si>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</si>
  <si>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</si>
  <si>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</si>
  <si>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</si>
  <si>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</si>
  <si>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</si>
  <si>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</si>
  <si>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</si>
  <si>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</si>
  <si>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</si>
  <si>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</si>
  <si>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</si>
  <si>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</si>
  <si>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</si>
  <si>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</si>
  <si>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</si>
  <si>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</si>
  <si>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</si>
  <si>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</si>
  <si>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</si>
  <si>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</si>
  <si>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</si>
  <si>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</si>
  <si>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</si>
  <si>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</si>
  <si>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</si>
  <si>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</si>
  <si>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</si>
  <si>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</si>
  <si>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</si>
  <si>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</si>
  <si>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</si>
  <si>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</si>
  <si>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</si>
  <si>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</si>
  <si>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</si>
  <si>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</si>
  <si>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</si>
  <si>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</si>
  <si>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</si>
  <si>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</si>
  <si>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</si>
  <si>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</si>
  <si>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</si>
  <si>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</si>
  <si>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</si>
  <si>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</si>
  <si>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</si>
  <si>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</si>
  <si>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</si>
  <si>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</si>
  <si>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</si>
  <si>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</si>
  <si>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</si>
  <si>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</si>
  <si>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</si>
  <si>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</si>
  <si>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</si>
  <si>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</si>
  <si>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</si>
  <si>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</si>
  <si>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</si>
  <si>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</si>
  <si>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</si>
  <si>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</si>
  <si>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</si>
  <si>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</si>
  <si>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</si>
  <si>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</si>
  <si>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</si>
  <si>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</si>
  <si>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</si>
  <si>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</si>
  <si>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</si>
  <si>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</si>
  <si>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</si>
  <si>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</si>
  <si>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</si>
  <si>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</si>
  <si>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</si>
  <si>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</si>
  <si>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</si>
  <si>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</si>
  <si>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</si>
  <si>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</si>
  <si>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</si>
  <si>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</si>
  <si>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</si>
  <si>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</si>
  <si>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</si>
  <si>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</si>
  <si>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</si>
  <si>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</si>
  <si>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</si>
  <si>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</si>
  <si>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</si>
  <si>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</si>
  <si>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</si>
  <si>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</si>
  <si>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</si>
  <si>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</si>
  <si>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</si>
  <si>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</si>
  <si>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</si>
  <si>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</si>
  <si>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</si>
  <si>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</si>
  <si>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</si>
  <si>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</si>
  <si>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</si>
  <si>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</si>
  <si>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</si>
  <si>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</si>
  <si>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</si>
  <si>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</si>
  <si>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</si>
  <si>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</si>
  <si>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</si>
  <si>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</si>
  <si>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</si>
  <si>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</si>
  <si>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</si>
  <si>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</si>
  <si>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</si>
  <si>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</si>
  <si>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</si>
  <si>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</si>
  <si>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</si>
  <si>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</si>
  <si>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</si>
  <si>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</si>
  <si>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</si>
  <si>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</si>
  <si>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</si>
  <si>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</si>
  <si>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</si>
  <si>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</si>
  <si>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</si>
  <si>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</si>
  <si>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</si>
  <si>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</si>
  <si>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</si>
  <si>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</si>
  <si>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</si>
  <si>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</si>
  <si>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</si>
  <si>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</si>
  <si>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</si>
  <si>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</si>
  <si>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</si>
  <si>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</si>
  <si>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</si>
  <si>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</si>
  <si>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</si>
  <si>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</si>
  <si>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</si>
  <si>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</si>
  <si>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</si>
  <si>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</si>
  <si>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</si>
  <si>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</si>
  <si>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</si>
  <si>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</si>
  <si>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</si>
  <si>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</si>
  <si>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</si>
  <si>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</si>
  <si>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</si>
  <si>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</si>
  <si>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</si>
  <si>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</si>
  <si>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</si>
  <si>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</si>
  <si>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</si>
  <si>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</si>
  <si>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</si>
  <si>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</si>
  <si>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</si>
  <si>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</si>
  <si>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</si>
  <si>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</si>
  <si>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</si>
  <si>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</si>
  <si>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</si>
  <si>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</si>
  <si>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</si>
  <si>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</si>
  <si>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</si>
  <si>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</si>
  <si>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</si>
  <si>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</si>
  <si>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</si>
  <si>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</si>
  <si>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</si>
  <si>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</si>
  <si>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</si>
  <si>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</si>
  <si>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</si>
  <si>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</si>
  <si>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</si>
  <si>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</si>
  <si>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</si>
  <si>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</si>
  <si>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</si>
  <si>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</si>
  <si>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</si>
  <si>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</si>
  <si>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</si>
  <si>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</si>
  <si>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</si>
  <si>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</si>
  <si>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</si>
  <si>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</si>
  <si>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</si>
  <si>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</si>
  <si>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</si>
  <si>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</si>
  <si>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</si>
  <si>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</si>
  <si>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</si>
  <si>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</si>
  <si>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</si>
  <si>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</si>
  <si>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</si>
  <si>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</si>
  <si>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</si>
  <si>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</si>
  <si>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</si>
  <si>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</si>
  <si>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</si>
  <si>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</si>
  <si>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</si>
  <si>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</si>
  <si>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</si>
  <si>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</si>
  <si>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</si>
  <si>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</si>
  <si>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</si>
  <si>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</si>
  <si>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</si>
  <si>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</si>
  <si>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</si>
  <si>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</si>
  <si>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</si>
  <si>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</si>
  <si>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</si>
  <si>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</si>
  <si>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</si>
  <si>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</si>
  <si>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</si>
  <si>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</si>
  <si>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</si>
  <si>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</si>
  <si>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</si>
  <si>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</si>
  <si>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</si>
  <si>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</si>
  <si>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</si>
  <si>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</si>
  <si>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</si>
  <si>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</si>
  <si>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</si>
  <si>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</si>
  <si>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</si>
  <si>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</si>
  <si>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</si>
  <si>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</si>
  <si>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</si>
  <si>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</si>
  <si>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</si>
  <si>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</si>
  <si>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</si>
  <si>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</si>
  <si>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</si>
  <si>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</si>
  <si>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</si>
  <si>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</si>
  <si>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</si>
  <si>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</si>
  <si>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</si>
  <si>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</si>
  <si>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</si>
  <si>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</si>
  <si>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</si>
  <si>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</si>
  <si>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</si>
  <si>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</si>
  <si>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</si>
  <si>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</si>
  <si>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</si>
  <si>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</si>
  <si>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</si>
  <si>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</si>
  <si>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</si>
  <si>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</si>
  <si>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</si>
  <si>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</si>
  <si>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</si>
  <si>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</si>
  <si>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</si>
  <si>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</si>
  <si>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</si>
  <si>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</si>
  <si>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</si>
  <si>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</si>
  <si>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</si>
  <si>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</si>
  <si>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</si>
  <si>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</si>
  <si>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</si>
  <si>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</si>
  <si>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</si>
  <si>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</si>
  <si>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</si>
  <si>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</si>
  <si>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</si>
  <si>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</si>
  <si>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</si>
  <si>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</si>
  <si>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</si>
  <si>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</si>
  <si>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</si>
  <si>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</si>
  <si>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</si>
  <si>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</si>
  <si>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</si>
  <si>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</si>
  <si>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</si>
  <si>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</si>
  <si>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</si>
  <si>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</si>
  <si>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</si>
  <si>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</si>
  <si>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</si>
  <si>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</si>
  <si>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</si>
  <si>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</si>
  <si>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</si>
  <si>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</si>
  <si>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</si>
  <si>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</si>
  <si>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</si>
  <si>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</si>
  <si>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</si>
  <si>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</si>
  <si>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</si>
  <si>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</si>
  <si>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</si>
  <si>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</si>
  <si>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</si>
  <si>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</si>
  <si>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</si>
  <si>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</si>
  <si>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</si>
  <si>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</si>
  <si>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</si>
  <si>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</si>
  <si>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</si>
  <si>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</si>
  <si>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</si>
  <si>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</si>
  <si>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</si>
  <si>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</si>
  <si>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</si>
  <si>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</si>
  <si>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</si>
  <si>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</si>
  <si>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</si>
  <si>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</si>
  <si>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</si>
  <si>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</si>
  <si>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</si>
  <si>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</si>
  <si>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</si>
  <si>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</si>
  <si>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</si>
  <si>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</si>
  <si>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</si>
  <si>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</si>
  <si>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</si>
  <si>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</si>
  <si>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</si>
  <si>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</si>
  <si>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</si>
  <si>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</si>
  <si>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</si>
  <si>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</si>
  <si>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</si>
  <si>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</si>
  <si>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</si>
  <si>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</si>
  <si>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</si>
  <si>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</si>
  <si>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</si>
  <si>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</si>
  <si>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</si>
  <si>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</si>
  <si>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</si>
  <si>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</si>
  <si>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</si>
  <si>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</si>
  <si>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</si>
  <si>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</si>
  <si>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</si>
  <si>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</si>
  <si>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</si>
  <si>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</si>
  <si>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</si>
  <si>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</si>
  <si>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</si>
  <si>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</si>
  <si>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</si>
  <si>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</si>
  <si>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</si>
  <si>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</si>
  <si>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</si>
  <si>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</si>
  <si>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</si>
  <si>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</si>
  <si>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</si>
  <si>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</si>
  <si>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</si>
  <si>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</si>
  <si>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</si>
  <si>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</si>
  <si>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</si>
  <si>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</si>
  <si>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</si>
  <si>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</si>
  <si>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</si>
  <si>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</si>
  <si>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</si>
  <si>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</si>
  <si>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</si>
  <si>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</si>
  <si>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</si>
  <si>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</si>
  <si>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</si>
  <si>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</si>
  <si>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</si>
  <si>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</si>
  <si>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</si>
  <si>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</si>
  <si>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</si>
  <si>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</si>
  <si>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</si>
  <si>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</si>
  <si>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</si>
  <si>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</si>
  <si>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</si>
  <si>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</si>
  <si>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</si>
  <si>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</si>
  <si>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</si>
  <si>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</si>
  <si>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</si>
  <si>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</si>
  <si>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</si>
  <si>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</si>
  <si>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</si>
  <si>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</si>
  <si>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</si>
  <si>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</si>
  <si>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</si>
  <si>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</si>
  <si>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</si>
  <si>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</si>
  <si>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</si>
  <si>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</si>
  <si>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</si>
  <si>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</si>
  <si>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</si>
  <si>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</si>
  <si>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</si>
  <si>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</si>
  <si>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</si>
  <si>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</si>
  <si>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</si>
  <si>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</si>
  <si>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</si>
  <si>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</si>
  <si>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</si>
  <si>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</si>
  <si>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</si>
  <si>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</si>
  <si>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</si>
  <si>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</si>
  <si>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</si>
  <si>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</si>
  <si>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</si>
  <si>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</si>
  <si>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</si>
  <si>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</si>
  <si>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</si>
  <si>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</si>
  <si>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</si>
  <si>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</si>
  <si>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</si>
  <si>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</si>
  <si>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</si>
  <si>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</si>
  <si>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</si>
  <si>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</si>
  <si>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</si>
  <si>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</si>
  <si>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</si>
  <si>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</si>
  <si>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</si>
  <si>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</si>
  <si>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</si>
  <si>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</si>
  <si>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</si>
  <si>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</si>
  <si>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</si>
  <si>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</si>
  <si>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</si>
  <si>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</si>
  <si>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</si>
  <si>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</si>
  <si>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</si>
  <si>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</si>
  <si>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</si>
  <si>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</si>
  <si>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</si>
  <si>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</si>
  <si>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</si>
  <si>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</si>
  <si>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</si>
  <si>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</si>
  <si>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</si>
  <si>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</si>
  <si>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</si>
  <si>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</si>
  <si>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</si>
  <si>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</si>
  <si>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</si>
  <si>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</si>
  <si>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</si>
  <si>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</si>
  <si>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</si>
  <si>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</si>
  <si>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</si>
  <si>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</si>
  <si>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</si>
  <si>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</si>
  <si>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</si>
  <si>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</si>
  <si>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</si>
  <si>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</si>
  <si>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</si>
  <si>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</si>
  <si>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</si>
  <si>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</si>
  <si>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</si>
  <si>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</si>
  <si>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</si>
  <si>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</si>
  <si>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</si>
  <si>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</si>
  <si>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</si>
  <si>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</si>
  <si>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</si>
  <si>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</si>
  <si>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</si>
  <si>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</si>
  <si>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</si>
  <si>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</si>
  <si>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</si>
  <si>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</si>
  <si>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</si>
  <si>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</si>
  <si>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</si>
  <si>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</si>
  <si>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</si>
  <si>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</si>
  <si>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</si>
  <si>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</si>
  <si>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</si>
  <si>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</si>
  <si>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</si>
  <si>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</si>
  <si>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</si>
  <si>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</si>
  <si>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</si>
  <si>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</si>
  <si>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</si>
  <si>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</si>
  <si>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</si>
  <si>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</si>
  <si>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</si>
  <si>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</si>
  <si>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</si>
  <si>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</si>
  <si>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</si>
  <si>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</si>
  <si>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</si>
  <si>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</si>
  <si>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</si>
  <si>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</si>
  <si>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</si>
  <si>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</si>
  <si>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</si>
  <si>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</si>
  <si>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</si>
  <si>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</si>
  <si>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</si>
  <si>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</si>
  <si>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</si>
  <si>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</si>
  <si>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</si>
  <si>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</si>
  <si>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</si>
  <si>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</si>
  <si>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</si>
  <si>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</si>
  <si>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</si>
  <si>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</si>
  <si>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</si>
  <si>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</si>
  <si>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</si>
  <si>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</si>
  <si>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</si>
  <si>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</si>
  <si>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</si>
  <si>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</si>
  <si>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</si>
  <si>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</si>
  <si>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</si>
  <si>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</si>
  <si>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</si>
  <si>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</si>
  <si>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</si>
  <si>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</si>
  <si>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</si>
  <si>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</si>
  <si>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</si>
  <si>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</si>
  <si>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</si>
  <si>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</si>
  <si>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</si>
  <si>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</si>
  <si>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</si>
  <si>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</si>
  <si>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</si>
  <si>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</si>
  <si>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</si>
  <si>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</si>
  <si>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</si>
  <si>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</si>
  <si>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</si>
  <si>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</si>
  <si>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</si>
  <si>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</si>
  <si>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</si>
  <si>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</si>
  <si>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</si>
  <si>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</si>
  <si>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</si>
  <si>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</si>
  <si>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</si>
  <si>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</si>
  <si>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</si>
  <si>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</si>
  <si>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</si>
  <si>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</si>
  <si>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</si>
  <si>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</si>
  <si>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</si>
  <si>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</si>
  <si>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</si>
  <si>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</si>
  <si>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</si>
  <si>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</si>
  <si>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</si>
  <si>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</si>
  <si>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</si>
  <si>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</si>
  <si>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</si>
  <si>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</si>
  <si>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</si>
  <si>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</si>
  <si>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</si>
  <si>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</si>
  <si>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</si>
  <si>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</si>
  <si>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</si>
  <si>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</si>
  <si>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</si>
  <si>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</si>
  <si>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</si>
  <si>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</si>
  <si>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</si>
  <si>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</si>
  <si>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</si>
  <si>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</si>
  <si>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</si>
  <si>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</si>
  <si>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</si>
  <si>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</si>
  <si>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</si>
  <si>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</si>
  <si>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</si>
  <si>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</si>
  <si>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</si>
  <si>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</si>
  <si>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</si>
  <si>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</si>
  <si>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</si>
  <si>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</si>
  <si>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</si>
  <si>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</si>
  <si>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</si>
  <si>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</si>
  <si>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</si>
  <si>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</si>
  <si>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</si>
  <si>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</si>
  <si>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</si>
  <si>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</si>
  <si>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</si>
  <si>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</si>
  <si>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</si>
  <si>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</si>
  <si>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</si>
  <si>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</si>
  <si>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</si>
  <si>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</si>
  <si>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</si>
  <si>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</si>
  <si>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</si>
  <si>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</si>
  <si>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</si>
  <si>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</si>
  <si>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</si>
  <si>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</si>
  <si>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</si>
  <si>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</si>
  <si>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</si>
  <si>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</si>
  <si>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</si>
  <si>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</si>
  <si>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</si>
  <si>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</si>
  <si>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</si>
  <si>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</si>
  <si>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</si>
  <si>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</si>
  <si>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</si>
  <si>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</si>
  <si>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</si>
  <si>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</si>
  <si>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</si>
  <si>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</si>
  <si>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</si>
  <si>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</si>
  <si>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</si>
  <si>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</si>
  <si>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</si>
  <si>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</si>
  <si>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</si>
  <si>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</si>
  <si>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</si>
  <si>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</si>
  <si>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</si>
  <si>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</si>
  <si>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</si>
  <si>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</si>
  <si>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</si>
  <si>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</si>
  <si>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</si>
  <si>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</si>
  <si>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</si>
  <si>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</si>
  <si>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</si>
  <si>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</si>
  <si>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</si>
  <si>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</si>
  <si>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</si>
  <si>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</si>
  <si>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</si>
  <si>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</si>
  <si>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</si>
  <si>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</si>
  <si>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</si>
  <si>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</si>
  <si>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</si>
  <si>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</si>
  <si>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</si>
  <si>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</si>
  <si>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</si>
  <si>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</si>
  <si>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</si>
  <si>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</si>
  <si>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</si>
  <si>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</si>
  <si>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</si>
  <si>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</si>
  <si>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</si>
  <si>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</si>
  <si>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</si>
  <si>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</si>
  <si>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</si>
  <si>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</si>
  <si>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</si>
  <si>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</si>
  <si>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</si>
  <si>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</si>
  <si>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</si>
  <si>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</si>
  <si>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</si>
  <si>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</si>
  <si>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</si>
  <si>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</si>
  <si>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</si>
  <si>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</si>
  <si>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</si>
  <si>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</si>
  <si>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</si>
  <si>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</si>
  <si>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</si>
  <si>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</si>
  <si>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</si>
  <si>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</si>
  <si>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</si>
  <si>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</si>
  <si>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</si>
  <si>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</si>
  <si>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</si>
  <si>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</si>
  <si>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</si>
  <si>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</si>
  <si>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</si>
  <si>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</si>
  <si>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</si>
  <si>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</si>
  <si>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</si>
  <si>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</si>
  <si>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</si>
  <si>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</si>
  <si>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</si>
  <si>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</si>
  <si>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</si>
  <si>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</si>
  <si>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</si>
  <si>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</si>
  <si>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</si>
  <si>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</si>
  <si>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</si>
  <si>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</si>
  <si>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</si>
  <si>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</si>
  <si>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</si>
  <si>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</si>
  <si>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</si>
  <si>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</si>
  <si>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</si>
  <si>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</si>
  <si>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</si>
  <si>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</si>
  <si>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</si>
  <si>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</si>
  <si>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</si>
  <si>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</si>
  <si>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</si>
  <si>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</si>
  <si>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</si>
  <si>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</si>
  <si>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</si>
  <si>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</si>
  <si>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</si>
  <si>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</si>
  <si>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</si>
  <si>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</si>
  <si>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</si>
  <si>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</si>
  <si>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</si>
  <si>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</si>
  <si>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</si>
  <si>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</si>
  <si>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</si>
  <si>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</si>
  <si>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</si>
  <si>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</si>
  <si>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</si>
  <si>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</si>
  <si>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</si>
  <si>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</si>
  <si>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</si>
  <si>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</si>
  <si>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</si>
  <si>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</si>
  <si>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</si>
  <si>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</si>
  <si>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</si>
  <si>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</si>
  <si>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</si>
  <si>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</si>
  <si>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</si>
  <si>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</si>
  <si>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</si>
  <si>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</si>
  <si>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</si>
  <si>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</si>
  <si>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</si>
  <si>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</si>
  <si>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</si>
  <si>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</si>
  <si>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</si>
  <si>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</si>
  <si>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</si>
  <si>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</si>
  <si>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</si>
  <si>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</si>
  <si>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</si>
  <si>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</si>
  <si>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</si>
  <si>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</si>
  <si>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</si>
  <si>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</si>
  <si>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</si>
  <si>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</si>
  <si>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</si>
  <si>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</si>
  <si>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</si>
  <si>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</si>
  <si>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</si>
  <si>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</si>
  <si>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</si>
  <si>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</si>
  <si>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</si>
  <si>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</si>
  <si>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</si>
  <si>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</si>
  <si>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</si>
  <si>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</si>
  <si>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</si>
  <si>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</si>
  <si>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</si>
  <si>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</si>
  <si>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</si>
  <si>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</si>
  <si>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</si>
  <si>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</si>
  <si>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</si>
  <si>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</si>
  <si>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</si>
  <si>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</si>
  <si>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</si>
  <si>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</si>
  <si>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</si>
  <si>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</si>
  <si>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</si>
  <si>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</si>
  <si>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</si>
  <si>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</si>
  <si>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</si>
  <si>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</si>
  <si>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</si>
  <si>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</si>
  <si>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</si>
  <si>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</si>
  <si>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</si>
  <si>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</si>
  <si>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</si>
  <si>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</si>
  <si>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</si>
  <si>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</si>
  <si>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</si>
  <si>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</si>
  <si>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</si>
  <si>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</si>
  <si>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</si>
  <si>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</si>
  <si>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</si>
  <si>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</si>
  <si>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</si>
  <si>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</si>
  <si>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</si>
  <si>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</si>
  <si>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</si>
  <si>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</si>
  <si>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</si>
  <si>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</si>
  <si>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</si>
  <si>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</si>
  <si>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</si>
  <si>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</si>
  <si>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</si>
  <si>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</si>
  <si>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</si>
  <si>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</si>
  <si>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</si>
  <si>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</si>
  <si>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</si>
  <si>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</si>
  <si>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</si>
  <si>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</si>
  <si>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</si>
  <si>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</si>
  <si>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</si>
  <si>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</si>
  <si>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</si>
  <si>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</si>
  <si>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</si>
  <si>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</si>
  <si>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</si>
  <si>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</si>
  <si>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</si>
  <si>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</si>
  <si>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</si>
  <si>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</si>
  <si>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</si>
  <si>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</si>
  <si>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</si>
  <si>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</si>
  <si>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</si>
  <si>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</si>
  <si>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</si>
  <si>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</si>
  <si>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</si>
  <si>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</si>
  <si>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</si>
  <si>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</si>
  <si>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</si>
  <si>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</si>
  <si>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</si>
  <si>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</si>
  <si>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</si>
  <si>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</si>
  <si>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</si>
  <si>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</si>
  <si>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</si>
  <si>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</si>
  <si>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</si>
  <si>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</si>
  <si>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</si>
  <si>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</si>
  <si>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</si>
  <si>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</si>
  <si>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</si>
  <si>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</si>
  <si>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</si>
  <si>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</si>
  <si>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</si>
  <si>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</si>
  <si>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</si>
  <si>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</si>
  <si>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</si>
  <si>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</si>
  <si>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</si>
  <si>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</si>
  <si>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</si>
  <si>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</si>
  <si>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</si>
  <si>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</si>
  <si>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</si>
  <si>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</si>
  <si>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</si>
  <si>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</si>
  <si>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</si>
  <si>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</si>
  <si>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</si>
  <si>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</si>
  <si>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</si>
  <si>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</si>
  <si>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</si>
  <si>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</si>
  <si>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</si>
  <si>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</si>
  <si>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</si>
  <si>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</si>
  <si>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</si>
  <si>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</si>
  <si>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</si>
  <si>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</si>
  <si>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</si>
  <si>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</si>
  <si>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</si>
  <si>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</si>
  <si>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</si>
  <si>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</si>
  <si>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</si>
  <si>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</si>
  <si>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</si>
  <si>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</si>
  <si>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</si>
  <si>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</si>
  <si>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</si>
  <si>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</si>
  <si>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</si>
  <si>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</si>
  <si>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</si>
  <si>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</si>
  <si>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</si>
  <si>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</si>
  <si>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</si>
  <si>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</si>
  <si>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</si>
  <si>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</si>
  <si>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</si>
  <si>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</si>
  <si>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</si>
  <si>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</si>
  <si>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</si>
  <si>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</si>
  <si>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</si>
  <si>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</si>
  <si>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</si>
  <si>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</si>
  <si>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</si>
  <si>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</si>
  <si>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</si>
  <si>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</si>
  <si>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</si>
  <si>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</si>
  <si>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</si>
  <si>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</si>
  <si>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</si>
  <si>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</si>
  <si>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</si>
  <si>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</si>
  <si>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</si>
  <si>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</si>
  <si>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</si>
  <si>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</si>
  <si>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</si>
  <si>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</si>
  <si>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</si>
  <si>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</si>
  <si>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</si>
  <si>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</si>
  <si>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</si>
  <si>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</si>
  <si>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</si>
  <si>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</si>
  <si>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</si>
  <si>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</si>
  <si>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</si>
  <si>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</si>
  <si>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</si>
  <si>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</si>
  <si>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</si>
  <si>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</si>
  <si>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</si>
  <si>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</si>
  <si>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</si>
  <si>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</si>
  <si>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</si>
  <si>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</si>
  <si>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</si>
  <si>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</si>
  <si>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</si>
  <si>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</si>
  <si>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</si>
  <si>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</si>
  <si>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</si>
  <si>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</si>
  <si>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</si>
  <si>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</si>
  <si>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</si>
  <si>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</si>
  <si>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</si>
  <si>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</si>
  <si>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</si>
  <si>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</si>
  <si>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</si>
  <si>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</si>
  <si>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</si>
  <si>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</si>
  <si>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</si>
  <si>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</si>
  <si>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</si>
  <si>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</si>
  <si>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</si>
  <si>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</si>
  <si>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</si>
  <si>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</si>
  <si>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</si>
  <si>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</si>
  <si>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</si>
  <si>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</si>
  <si>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</si>
  <si>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</si>
  <si>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</si>
  <si>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</si>
  <si>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</si>
  <si>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</si>
  <si>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</si>
  <si>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</si>
  <si>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</si>
  <si>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</si>
  <si>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</si>
  <si>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</si>
  <si>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</si>
  <si>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</si>
  <si>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</si>
  <si>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</si>
  <si>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</si>
  <si>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</si>
  <si>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</si>
  <si>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</si>
  <si>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</si>
  <si>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</si>
  <si>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</si>
  <si>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</si>
  <si>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</si>
  <si>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</si>
  <si>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</si>
  <si>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</si>
  <si>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</si>
  <si>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</si>
  <si>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</si>
  <si>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</si>
  <si>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</si>
  <si>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</si>
  <si>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</si>
  <si>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</si>
  <si>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</si>
  <si>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</si>
  <si>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</si>
  <si>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</si>
  <si>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</si>
  <si>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</si>
  <si>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</si>
  <si>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</si>
  <si>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</si>
  <si>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</si>
  <si>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</si>
  <si>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</si>
  <si>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</si>
  <si>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</si>
  <si>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</si>
  <si>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</si>
  <si>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</si>
  <si>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</si>
  <si>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</si>
  <si>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</si>
  <si>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</si>
  <si>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</si>
  <si>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</si>
  <si>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</si>
  <si>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</si>
  <si>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</si>
  <si>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</si>
  <si>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</si>
  <si>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</si>
  <si>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</si>
  <si>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</si>
  <si>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</si>
  <si>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</si>
  <si>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</si>
  <si>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</si>
  <si>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</si>
  <si>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</si>
  <si>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</si>
  <si>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</si>
  <si>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</si>
  <si>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</si>
  <si>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</si>
  <si>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</si>
  <si>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</si>
  <si>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</si>
  <si>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</si>
  <si>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</si>
  <si>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</si>
  <si>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</si>
  <si>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</si>
  <si>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</si>
  <si>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</si>
  <si>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</si>
  <si>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</si>
  <si>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</si>
  <si>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</si>
  <si>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</si>
  <si>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</si>
  <si>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</si>
  <si>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</si>
  <si>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</si>
  <si>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</si>
  <si>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</si>
  <si>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</si>
  <si>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</si>
  <si>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</si>
  <si>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</si>
  <si>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</si>
  <si>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</si>
  <si>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</si>
  <si>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</si>
  <si>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</si>
  <si>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</si>
  <si>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</si>
  <si>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</si>
  <si>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</si>
  <si>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</si>
  <si>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</si>
  <si>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</si>
  <si>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</si>
  <si>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</si>
  <si>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</si>
  <si>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</si>
  <si>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</si>
  <si>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</si>
  <si>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</si>
  <si>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</si>
  <si>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</si>
  <si>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</si>
  <si>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</si>
  <si>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</si>
  <si>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</si>
  <si>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</si>
  <si>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</si>
  <si>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</si>
  <si>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</si>
  <si>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</si>
  <si>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</si>
  <si>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</si>
  <si>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</si>
  <si>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</si>
  <si>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</si>
  <si>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</si>
  <si>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</si>
  <si>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</si>
  <si>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</si>
  <si>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</si>
  <si>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</si>
  <si>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</si>
  <si>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</si>
  <si>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</si>
  <si>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</si>
  <si>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</si>
  <si>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</si>
  <si>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</si>
  <si>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</si>
  <si>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</si>
  <si>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</si>
  <si>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</si>
  <si>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</si>
  <si>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</si>
  <si>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</si>
  <si>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</si>
  <si>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</si>
  <si>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</si>
  <si>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</si>
  <si>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</si>
  <si>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</si>
  <si>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</si>
  <si>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</si>
  <si>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</si>
  <si>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</si>
  <si>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</si>
  <si>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</si>
  <si>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</si>
  <si>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</si>
  <si>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</si>
  <si>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</si>
  <si>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</si>
  <si>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</si>
  <si>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</si>
  <si>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</si>
  <si>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</si>
  <si>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</si>
  <si>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</si>
  <si>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</si>
  <si>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</si>
  <si>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</si>
  <si>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</si>
  <si>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</si>
  <si>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</si>
  <si>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</si>
  <si>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</si>
  <si>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</si>
  <si>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</si>
  <si>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</si>
  <si>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</si>
  <si>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</si>
  <si>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</si>
  <si>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</si>
  <si>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</si>
  <si>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</si>
  <si>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</si>
  <si>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</si>
  <si>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</si>
  <si>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</si>
  <si>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</si>
  <si>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</si>
  <si>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</si>
  <si>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</si>
  <si>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</si>
  <si>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</si>
  <si>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</si>
  <si>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</si>
  <si>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</si>
  <si>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</si>
  <si>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</si>
  <si>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</si>
  <si>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</si>
  <si>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</si>
  <si>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</si>
  <si>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</si>
  <si>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</si>
  <si>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</si>
  <si>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</si>
  <si>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</si>
  <si>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</si>
  <si>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</si>
  <si>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</si>
  <si>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</si>
  <si>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</si>
  <si>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</si>
  <si>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</si>
  <si>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</si>
  <si>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</si>
  <si>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</si>
  <si>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</si>
  <si>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</si>
  <si>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</si>
  <si>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</si>
  <si>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</si>
  <si>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</si>
  <si>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</si>
  <si>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</si>
  <si>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</si>
  <si>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</si>
  <si>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</si>
  <si>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</si>
  <si>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</si>
  <si>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</si>
  <si>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</si>
  <si>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</si>
  <si>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</si>
  <si>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</si>
  <si>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</si>
  <si>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</si>
  <si>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</si>
  <si>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</si>
  <si>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</si>
  <si>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</si>
  <si>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</si>
  <si>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</si>
  <si>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</si>
  <si>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</si>
  <si>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</si>
  <si>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</si>
  <si>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</si>
  <si>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</si>
  <si>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</si>
  <si>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</si>
  <si>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</si>
  <si>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</si>
  <si>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</si>
  <si>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</si>
  <si>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</si>
  <si>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</si>
  <si>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</si>
  <si>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</si>
  <si>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</si>
  <si>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</si>
  <si>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</si>
  <si>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</si>
  <si>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</si>
  <si>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</si>
  <si>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</si>
  <si>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</si>
  <si>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</si>
  <si>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</si>
  <si>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</si>
  <si>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</si>
  <si>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</si>
  <si>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</si>
  <si>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</si>
  <si>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</si>
  <si>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</si>
  <si>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</si>
  <si>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</si>
  <si>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</si>
  <si>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</si>
  <si>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</si>
  <si>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</si>
  <si>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</si>
  <si>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</si>
  <si>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</si>
  <si>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</si>
  <si>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</si>
  <si>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</si>
  <si>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</si>
  <si>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</si>
  <si>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</si>
  <si>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</si>
  <si>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</si>
  <si>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</si>
  <si>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</si>
  <si>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</si>
  <si>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</si>
  <si>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</si>
  <si>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</si>
  <si>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</si>
  <si>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</si>
  <si>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</si>
  <si>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</si>
  <si>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</si>
  <si>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</si>
  <si>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</si>
  <si>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</si>
  <si>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</si>
  <si>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</si>
  <si>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</si>
  <si>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</si>
  <si>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</si>
  <si>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</si>
  <si>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</si>
  <si>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</si>
  <si>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</si>
  <si>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</si>
  <si>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</si>
  <si>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</si>
  <si>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</si>
  <si>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</si>
  <si>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</si>
  <si>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</si>
  <si>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</si>
  <si>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</si>
  <si>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</si>
  <si>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</si>
  <si>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</si>
  <si>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</si>
  <si>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</si>
  <si>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</si>
  <si>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</si>
  <si>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</si>
  <si>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</si>
  <si>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</si>
  <si>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</si>
  <si>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</si>
  <si>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</si>
  <si>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</si>
  <si>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</si>
  <si>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</si>
  <si>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</si>
  <si>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</si>
  <si>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</si>
  <si>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</si>
  <si>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</si>
  <si>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</si>
  <si>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</si>
  <si>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</si>
  <si>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</si>
  <si>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</si>
  <si>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</si>
  <si>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</si>
  <si>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</si>
  <si>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</si>
  <si>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</si>
  <si>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</si>
  <si>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</si>
  <si>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</si>
  <si>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</si>
  <si>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</si>
  <si>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</si>
  <si>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</si>
  <si>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</si>
  <si>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</si>
  <si>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</si>
  <si>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</si>
  <si>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</si>
  <si>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</si>
  <si>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</si>
  <si>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</si>
  <si>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</si>
  <si>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</si>
  <si>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</si>
  <si>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</si>
  <si>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</si>
  <si>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</si>
  <si>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</si>
  <si>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</si>
  <si>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</si>
  <si>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</si>
  <si>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</si>
  <si>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</si>
  <si>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</si>
  <si>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</si>
  <si>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</si>
  <si>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</si>
  <si>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</si>
  <si>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</si>
  <si>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</si>
  <si>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</si>
  <si>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</si>
  <si>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</si>
  <si>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</si>
  <si>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</si>
  <si>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</si>
  <si>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</si>
  <si>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</si>
  <si>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</si>
  <si>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</si>
  <si>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</si>
  <si>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</si>
  <si>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</si>
  <si>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</si>
  <si>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</si>
  <si>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</si>
  <si>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</si>
  <si>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</si>
  <si>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</si>
  <si>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</si>
  <si>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</si>
  <si>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</si>
  <si>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</si>
  <si>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</si>
  <si>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</si>
  <si>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</si>
  <si>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</si>
  <si>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</si>
  <si>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</si>
  <si>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</si>
  <si>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</si>
  <si>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</si>
  <si>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</si>
  <si>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</si>
  <si>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</si>
  <si>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</si>
  <si>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</si>
  <si>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</si>
  <si>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</si>
  <si>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</si>
  <si>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</si>
  <si>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</si>
  <si>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</si>
  <si>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</si>
  <si>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</si>
  <si>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</si>
  <si>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</si>
  <si>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</si>
  <si>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</si>
  <si>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</si>
  <si>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</si>
  <si>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</si>
  <si>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</si>
  <si>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</si>
  <si>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</si>
  <si>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</si>
  <si>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</si>
  <si>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</si>
  <si>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</si>
  <si>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</si>
  <si>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</si>
  <si>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</si>
  <si>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</si>
  <si>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</si>
  <si>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</si>
  <si>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</si>
  <si>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</si>
  <si>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</si>
  <si>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</si>
  <si>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</si>
  <si>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</si>
  <si>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</si>
  <si>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</si>
  <si>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</si>
  <si>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</si>
  <si>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</si>
  <si>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</si>
  <si>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</si>
  <si>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</si>
  <si>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</si>
  <si>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</si>
  <si>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</si>
  <si>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</si>
  <si>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</si>
  <si>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</si>
  <si>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</si>
  <si>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</si>
  <si>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</si>
  <si>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</si>
  <si>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</si>
  <si>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</si>
  <si>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</si>
  <si>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</si>
  <si>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</si>
  <si>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</si>
  <si>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</si>
  <si>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</si>
  <si>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</si>
  <si>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</si>
  <si>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</si>
  <si>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</si>
  <si>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</si>
  <si>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</si>
  <si>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</si>
  <si>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</si>
  <si>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</si>
  <si>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</si>
  <si>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</si>
  <si>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</si>
  <si>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</si>
  <si>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</si>
  <si>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</si>
  <si>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</si>
  <si>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</si>
  <si>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</si>
  <si>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</si>
  <si>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</si>
  <si>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</si>
  <si>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</si>
  <si>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</si>
  <si>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</si>
  <si>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</si>
  <si>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</si>
  <si>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</si>
  <si>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</si>
  <si>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</si>
  <si>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</si>
  <si>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</si>
  <si>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</si>
  <si>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</si>
  <si>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</si>
  <si>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</si>
  <si>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</si>
  <si>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</si>
  <si>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</si>
  <si>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</si>
  <si>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</si>
  <si>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</si>
  <si>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</si>
  <si>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</si>
  <si>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</si>
  <si>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</si>
  <si>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</si>
  <si>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</si>
  <si>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</si>
  <si>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</si>
  <si>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</si>
  <si>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</si>
  <si>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</si>
  <si>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</si>
  <si>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</si>
  <si>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</si>
  <si>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</si>
  <si>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</si>
  <si>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</si>
  <si>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</si>
  <si>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</si>
  <si>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</si>
  <si>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</si>
  <si>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</si>
  <si>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</si>
  <si>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</si>
  <si>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</si>
  <si>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</si>
  <si>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</si>
  <si>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</si>
  <si>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</si>
  <si>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</si>
  <si>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</si>
  <si>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</si>
  <si>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</si>
  <si>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</si>
  <si>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</si>
  <si>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</si>
  <si>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</si>
  <si>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</si>
  <si>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</si>
  <si>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</si>
  <si>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</si>
  <si>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</si>
  <si>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</si>
  <si>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</si>
  <si>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</si>
  <si>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</si>
  <si>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</si>
  <si>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</si>
  <si>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</si>
  <si>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</si>
  <si>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</si>
  <si>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</si>
  <si>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</si>
  <si>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</si>
  <si>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</si>
  <si>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</si>
  <si>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</si>
  <si>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</si>
  <si>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</si>
  <si>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</si>
  <si>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</si>
  <si>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</si>
  <si>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</si>
  <si>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</si>
  <si>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</si>
  <si>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</si>
  <si>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</si>
  <si>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</si>
  <si>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</si>
  <si>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</si>
  <si>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</si>
  <si>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</si>
  <si>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</si>
  <si>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</si>
  <si>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</si>
  <si>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</si>
  <si>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</si>
  <si>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</si>
  <si>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</si>
  <si>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</si>
  <si>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</si>
  <si>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</si>
  <si>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</si>
  <si>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</si>
  <si>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</si>
  <si>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</si>
  <si>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</si>
  <si>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</si>
  <si>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</si>
  <si>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</si>
  <si>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</si>
  <si>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</si>
  <si>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</si>
  <si>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</si>
  <si>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</si>
  <si>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</si>
  <si>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</si>
  <si>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</si>
  <si>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</si>
  <si>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</si>
  <si>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</si>
  <si>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</si>
  <si>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</si>
  <si>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</si>
  <si>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</si>
  <si>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</si>
  <si>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</si>
  <si>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</si>
  <si>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</si>
  <si>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</si>
  <si>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</si>
  <si>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</si>
  <si>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</si>
  <si>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</si>
  <si>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</si>
  <si>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</si>
  <si>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</si>
  <si>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</si>
  <si>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</si>
  <si>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</si>
  <si>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</si>
  <si>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</si>
  <si>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</si>
  <si>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</si>
  <si>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</si>
  <si>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</si>
  <si>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</si>
  <si>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</si>
  <si>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</si>
  <si>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</si>
  <si>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</si>
  <si>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</si>
  <si>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</si>
  <si>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</si>
  <si>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</si>
  <si>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</si>
  <si>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</si>
  <si>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</si>
  <si>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</si>
  <si>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</si>
  <si>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</si>
  <si>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</si>
  <si>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</si>
  <si>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</si>
  <si>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</si>
  <si>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</si>
  <si>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</si>
  <si>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</si>
  <si>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</si>
  <si>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</si>
  <si>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</si>
  <si>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</si>
  <si>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</si>
  <si>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</si>
  <si>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</si>
  <si>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</si>
  <si>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</si>
  <si>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</si>
  <si>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</si>
  <si>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</si>
  <si>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</si>
  <si>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</si>
  <si>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</si>
  <si>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</si>
  <si>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</si>
  <si>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</si>
  <si>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</si>
  <si>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</si>
  <si>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</si>
  <si>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</si>
  <si>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</si>
  <si>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</si>
  <si>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</si>
  <si>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</si>
  <si>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</si>
  <si>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</si>
  <si>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</si>
  <si>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</si>
  <si>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</si>
  <si>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</si>
  <si>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</si>
  <si>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</si>
  <si>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</si>
  <si>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</si>
  <si>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</si>
  <si>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</si>
  <si>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</si>
  <si>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</si>
  <si>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</si>
  <si>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</si>
  <si>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</si>
  <si>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</si>
  <si>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</si>
  <si>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</si>
  <si>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</si>
  <si>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</si>
  <si>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</si>
  <si>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</si>
  <si>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</si>
  <si>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</si>
  <si>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</si>
  <si>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</si>
  <si>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</si>
  <si>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</si>
  <si>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</si>
  <si>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</si>
  <si>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</si>
  <si>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</si>
  <si>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</si>
  <si>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</si>
  <si>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</si>
  <si>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</si>
  <si>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</si>
  <si>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</si>
  <si>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</si>
  <si>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</si>
  <si>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</si>
  <si>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</si>
  <si>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</si>
  <si>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</si>
  <si>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</si>
  <si>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</si>
  <si>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</si>
  <si>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</si>
  <si>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</si>
  <si>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</si>
  <si>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</si>
  <si>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</si>
  <si>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</si>
  <si>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</si>
  <si>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</si>
  <si>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</si>
  <si>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</si>
  <si>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</si>
  <si>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</si>
  <si>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</si>
  <si>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</si>
  <si>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</si>
  <si>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</si>
  <si>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</si>
  <si>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</si>
  <si>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</si>
  <si>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</si>
  <si>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</si>
  <si>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</si>
  <si>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</si>
  <si>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</si>
  <si>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</si>
  <si>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</si>
  <si>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</si>
  <si>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</si>
  <si>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</si>
  <si>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</si>
  <si>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</si>
  <si>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</si>
  <si>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</si>
  <si>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</si>
  <si>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</si>
  <si>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</si>
  <si>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</si>
  <si>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</si>
  <si>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</si>
  <si>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</si>
  <si>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</si>
  <si>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</si>
  <si>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</si>
  <si>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</si>
  <si>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</si>
  <si>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</si>
  <si>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</si>
  <si>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</si>
  <si>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</si>
  <si>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</si>
  <si>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</si>
  <si>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</si>
  <si>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</si>
  <si>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</si>
  <si>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</si>
  <si>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</si>
  <si>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</si>
  <si>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</si>
  <si>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</si>
  <si>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</si>
  <si>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</si>
  <si>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</si>
  <si>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</si>
  <si>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</si>
  <si>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</si>
  <si>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</si>
  <si>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</si>
  <si>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</si>
  <si>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</si>
  <si>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</si>
  <si>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</si>
  <si>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</si>
  <si>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</si>
  <si>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</si>
  <si>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</si>
  <si>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</si>
  <si>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</si>
  <si>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</si>
  <si>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</si>
  <si>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</si>
  <si>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</si>
  <si>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</si>
  <si>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</si>
  <si>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</si>
  <si>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</si>
  <si>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</si>
  <si>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</si>
  <si>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</si>
  <si>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</si>
  <si>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</si>
  <si>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</si>
  <si>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</si>
  <si>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</si>
  <si>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</si>
  <si>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</si>
  <si>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</si>
  <si>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</si>
  <si>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</si>
  <si>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</si>
  <si>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</si>
  <si>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</si>
  <si>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</si>
  <si>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</si>
  <si>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</si>
  <si>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</si>
  <si>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</si>
  <si>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</si>
  <si>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</si>
  <si>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</si>
  <si>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</si>
  <si>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</si>
  <si>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</si>
  <si>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</si>
  <si>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</si>
  <si>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</si>
  <si>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</si>
  <si>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</si>
  <si>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</si>
  <si>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</si>
  <si>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</si>
  <si>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</si>
  <si>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</si>
  <si>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</si>
  <si>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</si>
  <si>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</si>
  <si>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</si>
  <si>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</si>
  <si>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</si>
  <si>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</si>
  <si>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</si>
  <si>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</si>
  <si>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</si>
  <si>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</si>
  <si>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</si>
  <si>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</si>
  <si>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</si>
  <si>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</si>
  <si>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</si>
  <si>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</si>
  <si>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</si>
  <si>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</si>
  <si>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</si>
  <si>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</si>
  <si>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</si>
  <si>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</si>
  <si>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</si>
  <si>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</si>
  <si>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</si>
  <si>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</si>
  <si>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</si>
  <si>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</si>
  <si>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</si>
  <si>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</si>
  <si>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</si>
  <si>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</si>
  <si>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</si>
  <si>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</si>
  <si>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</si>
  <si>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</si>
  <si>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</si>
  <si>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</si>
  <si>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</si>
  <si>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</si>
  <si>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</si>
  <si>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</si>
  <si>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</si>
  <si>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</si>
  <si>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</si>
  <si>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</si>
  <si>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</si>
  <si>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</si>
  <si>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</si>
  <si>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</si>
  <si>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</si>
  <si>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</si>
  <si>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</si>
  <si>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</si>
  <si>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</si>
  <si>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</si>
  <si>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</si>
  <si>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</si>
  <si>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</si>
  <si>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</si>
  <si>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</si>
  <si>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</si>
  <si>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</si>
  <si>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</si>
  <si>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</si>
  <si>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</si>
  <si>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</si>
  <si>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</si>
  <si>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</si>
  <si>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</si>
  <si>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</si>
  <si>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</si>
  <si>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</si>
  <si>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</si>
  <si>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</si>
  <si>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</si>
  <si>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</si>
  <si>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</si>
  <si>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</si>
  <si>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</si>
  <si>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</si>
  <si>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</si>
  <si>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</si>
  <si>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</si>
  <si>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</si>
  <si>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</si>
  <si>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</si>
  <si>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</si>
  <si>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</si>
  <si>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</si>
  <si>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</si>
  <si>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</si>
  <si>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</si>
  <si>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</si>
  <si>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</si>
  <si>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</si>
  <si>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</si>
  <si>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</si>
  <si>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</si>
  <si>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</si>
  <si>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</si>
  <si>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</si>
  <si>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</si>
  <si>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</si>
  <si>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</si>
  <si>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</si>
  <si>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</si>
  <si>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</si>
  <si>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</si>
  <si>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</si>
  <si>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</si>
  <si>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</si>
  <si>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</si>
  <si>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</si>
  <si>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</si>
  <si>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</si>
  <si>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</si>
  <si>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</si>
  <si>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</si>
  <si>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</si>
  <si>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</si>
  <si>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</si>
  <si>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</si>
  <si>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</si>
  <si>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</si>
  <si>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</si>
  <si>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</si>
  <si>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</si>
  <si>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</si>
  <si>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</si>
  <si>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</si>
  <si>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</si>
  <si>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</si>
  <si>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</si>
  <si>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</si>
  <si>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</si>
  <si>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</si>
  <si>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</si>
  <si>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</si>
  <si>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</si>
  <si>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</si>
  <si>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</si>
  <si>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</si>
  <si>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</si>
  <si>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</si>
  <si>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</si>
  <si>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</si>
  <si>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</si>
  <si>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</si>
  <si>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</si>
  <si>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</si>
  <si>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</si>
  <si>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</si>
  <si>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</si>
  <si>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</si>
  <si>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</si>
  <si>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</si>
  <si>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</si>
  <si>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</si>
  <si>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</si>
  <si>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</si>
  <si>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</si>
  <si>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</si>
  <si>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</si>
  <si>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</si>
  <si>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</si>
  <si>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</si>
  <si>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</si>
  <si>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</si>
  <si>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</si>
  <si>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</si>
  <si>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</si>
  <si>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</si>
  <si>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</si>
  <si>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</si>
  <si>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</si>
  <si>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</si>
  <si>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</si>
  <si>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</si>
  <si>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</si>
  <si>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</si>
  <si>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</si>
  <si>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</si>
  <si>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</si>
  <si>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</si>
  <si>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</si>
  <si>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</si>
  <si>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</si>
  <si>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</si>
  <si>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</si>
  <si>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</si>
  <si>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</si>
  <si>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</si>
  <si>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</si>
  <si>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</si>
  <si>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</si>
  <si>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</si>
  <si>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</si>
  <si>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</si>
  <si>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</si>
  <si>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</si>
  <si>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</si>
  <si>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</si>
  <si>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</si>
  <si>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</si>
  <si>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</si>
  <si>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</si>
  <si>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</si>
  <si>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</si>
  <si>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</si>
  <si>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</si>
  <si>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</si>
  <si>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</si>
  <si>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</si>
  <si>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</si>
  <si>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</si>
  <si>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</si>
  <si>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</si>
  <si>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</si>
  <si>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</si>
  <si>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</si>
  <si>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</si>
  <si>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</si>
  <si>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</si>
  <si>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</si>
  <si>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</si>
  <si>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</si>
  <si>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</si>
  <si>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</si>
  <si>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</si>
  <si>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</si>
  <si>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</si>
  <si>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</si>
  <si>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</si>
  <si>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</si>
  <si>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</si>
  <si>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</si>
  <si>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</si>
  <si>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</si>
  <si>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</si>
  <si>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</si>
  <si>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</si>
  <si>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</si>
  <si>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</si>
  <si>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</si>
  <si>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</si>
  <si>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</si>
  <si>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</si>
  <si>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</si>
  <si>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</si>
  <si>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</si>
  <si>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</si>
  <si>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</si>
  <si>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</si>
  <si>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</si>
  <si>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</si>
  <si>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</si>
  <si>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</si>
  <si>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</si>
  <si>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</si>
  <si>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</si>
  <si>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</si>
  <si>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</si>
  <si>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</si>
  <si>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</si>
  <si>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</si>
  <si>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</si>
  <si>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</si>
  <si>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</si>
  <si>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</si>
  <si>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</si>
  <si>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</si>
  <si>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</si>
  <si>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</si>
  <si>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</si>
  <si>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</si>
  <si>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</si>
  <si>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</si>
  <si>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</si>
  <si>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</si>
  <si>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</si>
  <si>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</si>
  <si>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</si>
  <si>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</si>
  <si>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</si>
  <si>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</si>
  <si>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</si>
  <si>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</si>
  <si>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</si>
  <si>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</si>
  <si>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</si>
  <si>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</si>
  <si>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</si>
  <si>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</si>
  <si>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</si>
  <si>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</si>
  <si>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</si>
  <si>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</si>
  <si>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</si>
  <si>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</si>
  <si>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</si>
  <si>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</si>
  <si>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</si>
  <si>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</si>
  <si>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</si>
  <si>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</si>
  <si>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</si>
  <si>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</si>
  <si>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</si>
  <si>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</si>
  <si>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</si>
  <si>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</si>
  <si>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</si>
  <si>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</si>
  <si>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</si>
  <si>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</si>
  <si>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</si>
  <si>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</si>
  <si>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</si>
  <si>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</si>
  <si>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</si>
  <si>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</si>
  <si>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</si>
  <si>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</si>
  <si>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</si>
  <si>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</si>
  <si>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</si>
  <si>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</si>
  <si>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</si>
  <si>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</si>
  <si>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</si>
  <si>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</si>
  <si>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</si>
  <si>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</si>
  <si>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</si>
  <si>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</si>
  <si>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</si>
  <si>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</si>
  <si>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</si>
  <si>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</si>
  <si>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</si>
  <si>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</si>
  <si>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</si>
  <si>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</si>
  <si>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</si>
  <si>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</si>
  <si>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</si>
  <si>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</si>
  <si>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</si>
  <si>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</si>
  <si>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</si>
  <si>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</si>
  <si>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</si>
  <si>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</si>
  <si>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</si>
  <si>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</si>
  <si>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</si>
  <si>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</si>
  <si>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</si>
  <si>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</si>
  <si>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</si>
  <si>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</si>
  <si>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</si>
  <si>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</si>
  <si>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</si>
  <si>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</si>
  <si>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</si>
  <si>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</si>
  <si>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</si>
  <si>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</si>
  <si>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</si>
  <si>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</si>
  <si>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</si>
  <si>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</si>
  <si>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</si>
  <si>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</si>
  <si>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</si>
  <si>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</si>
  <si>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</si>
  <si>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</si>
  <si>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</si>
  <si>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</si>
  <si>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</si>
  <si>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</si>
  <si>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</si>
  <si>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</si>
  <si>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</si>
  <si>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</si>
  <si>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</si>
  <si>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</si>
  <si>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</si>
  <si>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</si>
  <si>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</si>
  <si>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</si>
  <si>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</si>
  <si>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</si>
  <si>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</si>
  <si>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</si>
  <si>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</si>
  <si>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</si>
  <si>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</si>
  <si>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</si>
  <si>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</si>
  <si>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</si>
  <si>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</si>
  <si>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</si>
  <si>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</si>
  <si>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</si>
  <si>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</si>
  <si>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</si>
  <si>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</si>
  <si>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</si>
  <si>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</si>
  <si>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</si>
  <si>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</si>
  <si>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</si>
  <si>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</si>
  <si>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</si>
  <si>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</si>
  <si>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</si>
  <si>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</si>
  <si>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</si>
  <si>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</si>
  <si>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</si>
  <si>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</si>
  <si>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</si>
  <si>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</si>
  <si>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</si>
  <si>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</si>
  <si>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</si>
  <si>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</si>
  <si>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</si>
  <si>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</si>
  <si>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</si>
  <si>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</si>
  <si>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</si>
  <si>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</si>
  <si>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</si>
  <si>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</si>
  <si>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</si>
  <si>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</si>
  <si>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</si>
  <si>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</si>
  <si>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</si>
  <si>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</si>
  <si>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</si>
  <si>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</si>
  <si>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</si>
  <si>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</si>
  <si>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</si>
  <si>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</si>
  <si>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</si>
  <si>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</si>
  <si>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</si>
  <si>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</si>
  <si>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</si>
  <si>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</si>
  <si>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</si>
  <si>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</si>
  <si>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</si>
  <si>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</si>
  <si>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</si>
  <si>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</si>
  <si>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</si>
  <si>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</si>
  <si>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</si>
  <si>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</si>
  <si>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</si>
  <si>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</si>
  <si>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</si>
  <si>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</si>
  <si>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</si>
  <si>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</si>
  <si>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</si>
  <si>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</si>
  <si>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</si>
  <si>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</si>
  <si>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</si>
  <si>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</si>
  <si>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</si>
  <si>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</si>
  <si>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</si>
  <si>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</si>
  <si>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</si>
  <si>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</si>
  <si>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</si>
  <si>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</si>
  <si>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</si>
  <si>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</si>
  <si>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</si>
  <si>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</si>
  <si>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</si>
  <si>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</si>
  <si>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</si>
  <si>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</si>
  <si>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</si>
  <si>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</si>
  <si>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</si>
  <si>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</si>
  <si>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</si>
  <si>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</si>
  <si>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</si>
  <si>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</si>
  <si>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</si>
  <si>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</si>
  <si>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</si>
  <si>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</si>
  <si>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</si>
  <si>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</si>
  <si>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</si>
  <si>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</si>
  <si>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</si>
  <si>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</si>
  <si>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</si>
  <si>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</si>
  <si>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</si>
  <si>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</si>
  <si>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</si>
  <si>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</si>
  <si>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</si>
  <si>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</si>
  <si>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</si>
  <si>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</si>
  <si>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</si>
  <si>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</si>
  <si>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</si>
  <si>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</si>
  <si>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</si>
  <si>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</si>
  <si>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</si>
  <si>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</si>
  <si>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</si>
  <si>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</si>
  <si>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</si>
  <si>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</si>
  <si>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</si>
  <si>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</si>
  <si>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</si>
  <si>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</si>
  <si>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</si>
  <si>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</si>
  <si>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</si>
  <si>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</si>
  <si>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</si>
  <si>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</si>
  <si>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</si>
  <si>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</si>
  <si>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</si>
  <si>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</si>
  <si>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</si>
  <si>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</si>
  <si>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</si>
  <si>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</si>
  <si>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</si>
  <si>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</si>
  <si>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</si>
  <si>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</si>
  <si>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</si>
  <si>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</si>
  <si>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</si>
  <si>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</si>
  <si>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</si>
  <si>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</si>
  <si>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</si>
  <si>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</si>
  <si>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</si>
  <si>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</si>
  <si>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</si>
  <si>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</si>
  <si>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</si>
  <si>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</si>
  <si>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</si>
  <si>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</si>
  <si>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</si>
  <si>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</si>
  <si>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</si>
  <si>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</si>
  <si>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</si>
  <si>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</si>
  <si>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</si>
  <si>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</si>
  <si>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</si>
  <si>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</si>
  <si>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</si>
  <si>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</si>
  <si>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</si>
  <si>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</si>
  <si>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</si>
  <si>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</si>
  <si>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</si>
  <si>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</si>
  <si>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</si>
  <si>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</si>
  <si>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</si>
  <si>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</si>
  <si>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</si>
  <si>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</si>
  <si>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</si>
  <si>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</si>
  <si>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</si>
  <si>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</si>
  <si>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</si>
  <si>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</si>
  <si>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</si>
  <si>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</si>
  <si>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</si>
  <si>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</si>
  <si>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</si>
  <si>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</si>
  <si>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</si>
  <si>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</si>
  <si>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</si>
  <si>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</si>
  <si>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</si>
  <si>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</si>
  <si>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</si>
  <si>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</si>
  <si>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</si>
  <si>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</si>
  <si>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</si>
  <si>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</si>
  <si>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</si>
  <si>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</si>
  <si>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</si>
  <si>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</si>
  <si>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</si>
  <si>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</si>
  <si>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</si>
  <si>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</si>
  <si>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</si>
  <si>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</si>
  <si>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</si>
  <si>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</si>
  <si>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</si>
  <si>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</si>
  <si>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</si>
  <si>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</si>
  <si>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</si>
  <si>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</si>
  <si>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</si>
  <si>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</si>
  <si>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</si>
  <si>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</si>
  <si>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</si>
  <si>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</si>
  <si>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</si>
  <si>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</si>
  <si>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</si>
  <si>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</si>
  <si>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</si>
  <si>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</si>
  <si>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</si>
  <si>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</si>
  <si>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</si>
  <si>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</si>
  <si>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</si>
  <si>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</si>
  <si>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</si>
  <si>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</si>
  <si>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</si>
  <si>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</si>
  <si>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</si>
  <si>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</si>
  <si>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</si>
  <si>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</si>
  <si>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</si>
  <si>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</si>
  <si>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</si>
  <si>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</si>
  <si>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</si>
  <si>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</si>
  <si>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</si>
  <si>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</si>
  <si>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</si>
  <si>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</si>
  <si>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</si>
  <si>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</si>
  <si>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</si>
  <si>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</si>
  <si>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</si>
  <si>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</si>
  <si>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</si>
  <si>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</si>
  <si>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</si>
  <si>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</si>
  <si>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</si>
  <si>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</si>
  <si>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</si>
  <si>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</si>
  <si>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</si>
  <si>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</si>
  <si>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</si>
  <si>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</si>
  <si>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</si>
  <si>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</si>
  <si>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</si>
  <si>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</si>
  <si>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</si>
  <si>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</si>
  <si>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</si>
  <si>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</si>
  <si>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</si>
  <si>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</si>
  <si>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</si>
  <si>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</si>
  <si>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</si>
  <si>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</si>
  <si>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</si>
  <si>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</si>
  <si>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</si>
  <si>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</si>
  <si>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</si>
  <si>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</si>
  <si>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</si>
  <si>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</si>
  <si>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</si>
  <si>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</si>
  <si>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</si>
  <si>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</si>
  <si>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</si>
  <si>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</si>
  <si>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</si>
  <si>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</si>
  <si>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</si>
  <si>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</si>
  <si>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</si>
  <si>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</si>
  <si>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</si>
  <si>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</si>
  <si>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</si>
  <si>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</si>
  <si>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</si>
  <si>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</si>
  <si>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</si>
  <si>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</si>
  <si>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</si>
  <si>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</si>
  <si>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</si>
  <si>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</si>
  <si>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</si>
  <si>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</si>
  <si>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</si>
  <si>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</si>
  <si>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</si>
  <si>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</si>
  <si>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</si>
  <si>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</si>
  <si>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</si>
  <si>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</si>
  <si>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</si>
  <si>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</si>
  <si>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</si>
  <si>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</si>
  <si>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</si>
  <si>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</si>
  <si>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</si>
  <si>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</si>
  <si>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</si>
  <si>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</si>
  <si>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</si>
  <si>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</si>
  <si>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</si>
  <si>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</si>
  <si>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</si>
  <si>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</si>
  <si>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</si>
  <si>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</si>
  <si>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</si>
  <si>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</si>
  <si>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</si>
  <si>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</si>
  <si>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</si>
  <si>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</si>
  <si>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</si>
  <si>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</si>
  <si>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</si>
  <si>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</si>
  <si>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</si>
  <si>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</si>
  <si>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</si>
  <si>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</si>
  <si>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</si>
  <si>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</si>
  <si>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</si>
  <si>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</si>
  <si>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</si>
  <si>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</si>
  <si>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</si>
  <si>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</si>
  <si>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</si>
  <si>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</si>
  <si>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</si>
  <si>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</si>
  <si>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</si>
  <si>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</si>
  <si>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</si>
  <si>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</si>
  <si>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</si>
  <si>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</si>
  <si>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</si>
  <si>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</si>
  <si>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</si>
  <si>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</si>
  <si>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</si>
  <si>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</si>
  <si>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</si>
  <si>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</si>
  <si>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</si>
  <si>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</si>
  <si>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</si>
  <si>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</si>
  <si>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</si>
  <si>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</si>
  <si>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</si>
  <si>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</si>
  <si>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</si>
  <si>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</si>
  <si>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</si>
  <si>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</si>
  <si>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</si>
  <si>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</si>
  <si>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</si>
  <si>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</si>
  <si>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</si>
  <si>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</si>
  <si>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</si>
  <si>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</si>
  <si>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</si>
  <si>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</si>
  <si>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</si>
  <si>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</si>
  <si>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</si>
  <si>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</si>
  <si>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</si>
  <si>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</si>
  <si>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</si>
  <si>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</si>
  <si>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</si>
  <si>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</si>
  <si>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</si>
  <si>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</si>
  <si>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</si>
  <si>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</si>
  <si>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</si>
  <si>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</si>
  <si>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</si>
  <si>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</si>
  <si>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</si>
  <si>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</si>
  <si>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</si>
  <si>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</si>
  <si>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</si>
  <si>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</si>
  <si>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</si>
  <si>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</si>
  <si>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</si>
  <si>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</si>
  <si>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</si>
  <si>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</si>
  <si>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</si>
  <si>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</si>
  <si>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</si>
  <si>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</si>
  <si>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</si>
  <si>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</si>
  <si>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</si>
  <si>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</si>
  <si>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</si>
  <si>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</si>
  <si>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</si>
  <si>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</si>
  <si>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</si>
  <si>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</si>
  <si>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</si>
  <si>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</si>
  <si>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</si>
  <si>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</si>
  <si>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</si>
  <si>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</si>
  <si>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</si>
  <si>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</si>
  <si>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</si>
  <si>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</si>
  <si>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</si>
  <si>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</si>
  <si>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</si>
  <si>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</si>
  <si>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</si>
  <si>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</si>
  <si>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</si>
  <si>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</si>
  <si>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</si>
  <si>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</si>
  <si>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</si>
  <si>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</si>
  <si>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</si>
  <si>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</si>
  <si>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</si>
  <si>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</si>
  <si>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</si>
  <si>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</si>
  <si>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</si>
  <si>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</si>
  <si>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</si>
  <si>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</si>
  <si>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</si>
  <si>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</si>
  <si>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</si>
  <si>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</si>
  <si>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</si>
  <si>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</si>
  <si>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</si>
  <si>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</si>
  <si>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</si>
  <si>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</si>
  <si>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</si>
  <si>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</si>
  <si>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</si>
  <si>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</si>
  <si>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</si>
  <si>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</si>
  <si>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</si>
  <si>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</si>
  <si>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</si>
  <si>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</si>
  <si>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</si>
  <si>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</si>
  <si>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</si>
  <si>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</si>
  <si>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</si>
  <si>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</si>
  <si>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</si>
  <si>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</si>
  <si>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</si>
  <si>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</si>
  <si>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</si>
  <si>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</si>
  <si>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</si>
  <si>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</si>
  <si>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</si>
  <si>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</si>
  <si>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</si>
  <si>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</si>
  <si>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</si>
  <si>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</si>
  <si>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</si>
  <si>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</si>
  <si>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</si>
  <si>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</si>
  <si>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</si>
  <si>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</si>
  <si>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</si>
  <si>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</si>
  <si>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</si>
  <si>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</si>
  <si>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</si>
  <si>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</si>
  <si>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</si>
  <si>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</si>
  <si>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</si>
  <si>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</si>
  <si>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</si>
  <si>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</si>
  <si>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</si>
  <si>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</si>
  <si>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</si>
  <si>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</si>
  <si>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</si>
  <si>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</si>
  <si>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</si>
  <si>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</si>
  <si>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</si>
  <si>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</si>
  <si>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</si>
  <si>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</si>
  <si>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</si>
  <si>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</si>
  <si>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</si>
  <si>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</si>
  <si>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</si>
  <si>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</si>
  <si>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</si>
  <si>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</si>
  <si>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</si>
  <si>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</si>
  <si>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</si>
  <si>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</si>
  <si>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</si>
  <si>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</si>
  <si>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</si>
  <si>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</si>
  <si>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</si>
  <si>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</si>
  <si>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</si>
  <si>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</si>
  <si>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</si>
  <si>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</si>
  <si>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</si>
  <si>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</si>
  <si>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</si>
  <si>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</si>
  <si>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</si>
  <si>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</si>
  <si>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</si>
  <si>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</si>
  <si>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</si>
  <si>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</si>
  <si>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</si>
  <si>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</si>
  <si>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</si>
  <si>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</si>
  <si>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</si>
  <si>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</si>
  <si>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</si>
  <si>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</si>
  <si>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</si>
  <si>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</si>
  <si>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</si>
  <si>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</si>
  <si>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</si>
  <si>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</si>
  <si>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</si>
  <si>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</si>
  <si>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</si>
  <si>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</si>
  <si>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</si>
  <si>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</si>
  <si>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</si>
  <si>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</si>
  <si>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</si>
  <si>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</si>
  <si>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</si>
  <si>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</si>
  <si>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</si>
  <si>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</si>
  <si>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</si>
  <si>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</si>
  <si>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</si>
  <si>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</si>
  <si>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</si>
  <si>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</si>
  <si>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</si>
  <si>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</si>
  <si>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</si>
  <si>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</si>
  <si>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</si>
  <si>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</si>
  <si>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</si>
  <si>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</si>
  <si>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</si>
  <si>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</si>
  <si>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</si>
  <si>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</si>
  <si>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</si>
  <si>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</si>
  <si>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</si>
  <si>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</si>
  <si>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</si>
  <si>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</si>
  <si>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</si>
  <si>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</si>
  <si>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</si>
  <si>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</si>
  <si>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</si>
  <si>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</si>
  <si>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</si>
  <si>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</si>
  <si>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</si>
  <si>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</si>
  <si>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</si>
  <si>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</si>
  <si>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</si>
  <si>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</si>
  <si>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</si>
  <si>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</si>
  <si>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</si>
  <si>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</si>
  <si>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</si>
  <si>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</si>
  <si>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</si>
  <si>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</si>
  <si>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</si>
  <si>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</si>
  <si>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</si>
  <si>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</si>
  <si>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</si>
  <si>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</si>
  <si>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</si>
  <si>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</si>
  <si>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</si>
  <si>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</si>
  <si>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</si>
  <si>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</si>
  <si>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</si>
  <si>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</si>
  <si>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</si>
  <si>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</si>
  <si>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</si>
  <si>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</si>
  <si>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</si>
  <si>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</si>
  <si>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</si>
  <si>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</si>
  <si>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</si>
  <si>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</si>
  <si>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</si>
  <si>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</si>
  <si>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</si>
  <si>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</si>
  <si>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</si>
  <si>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</si>
  <si>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</si>
  <si>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</si>
  <si>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</si>
  <si>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</si>
  <si>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</si>
  <si>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</si>
  <si>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</si>
  <si>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</si>
  <si>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</si>
  <si>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</si>
  <si>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</si>
  <si>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</si>
  <si>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</si>
  <si>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</si>
  <si>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</si>
  <si>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</si>
  <si>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</si>
  <si>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</si>
  <si>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</si>
  <si>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</si>
  <si>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</si>
  <si>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</si>
  <si>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</si>
  <si>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</si>
  <si>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</si>
  <si>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</si>
  <si>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</si>
  <si>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</si>
  <si>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</si>
  <si>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</si>
  <si>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</si>
  <si>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</si>
  <si>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</si>
  <si>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</si>
  <si>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</si>
  <si>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</si>
  <si>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</si>
  <si>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</si>
  <si>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</si>
  <si>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</si>
  <si>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</si>
  <si>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</si>
  <si>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</si>
  <si>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</si>
  <si>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</si>
  <si>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</si>
  <si>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</si>
  <si>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</si>
  <si>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</si>
  <si>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</si>
  <si>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</si>
  <si>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</si>
  <si>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</si>
  <si>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</si>
  <si>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</si>
  <si>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</si>
  <si>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</si>
  <si>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</si>
  <si>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</si>
  <si>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</si>
  <si>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</si>
  <si>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</si>
  <si>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</si>
  <si>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</si>
  <si>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</si>
  <si>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</si>
  <si>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</si>
  <si>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</si>
  <si>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</si>
  <si>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</si>
  <si>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</si>
  <si>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</si>
  <si>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</si>
  <si>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</si>
  <si>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</si>
  <si>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</si>
  <si>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</si>
  <si>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</si>
  <si>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</si>
  <si>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</si>
  <si>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</si>
  <si>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</si>
  <si>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</si>
  <si>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</si>
  <si>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</si>
  <si>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</si>
  <si>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</si>
  <si>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</si>
  <si>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</si>
  <si>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</si>
  <si>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</si>
  <si>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</si>
  <si>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</si>
  <si>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</si>
  <si>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</si>
  <si>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</si>
  <si>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</si>
  <si>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</si>
  <si>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</si>
  <si>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</si>
  <si>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</si>
  <si>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</si>
  <si>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</si>
  <si>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</si>
  <si>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</si>
  <si>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</si>
  <si>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</si>
  <si>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</si>
  <si>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</si>
  <si>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</si>
  <si>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</si>
  <si>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</si>
  <si>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</si>
  <si>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</si>
  <si>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</si>
  <si>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</si>
  <si>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</si>
  <si>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</si>
  <si>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</si>
  <si>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</si>
  <si>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</si>
  <si>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</si>
  <si>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</si>
  <si>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</si>
  <si>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</si>
  <si>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</si>
  <si>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</si>
  <si>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</si>
  <si>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</si>
  <si>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</si>
  <si>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</si>
  <si>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</si>
  <si>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</si>
  <si>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</si>
  <si>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</si>
  <si>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</si>
  <si>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</si>
  <si>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</si>
  <si>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</si>
  <si>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</si>
  <si>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</si>
  <si>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</si>
  <si>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</si>
  <si>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</si>
  <si>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</si>
  <si>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</si>
  <si>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</si>
  <si>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</si>
  <si>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</si>
  <si>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</si>
  <si>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</si>
  <si>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</si>
  <si>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</si>
  <si>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</si>
  <si>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</si>
  <si>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</si>
  <si>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</si>
  <si>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</si>
  <si>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</si>
  <si>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</si>
  <si>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</si>
  <si>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</si>
  <si>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</si>
  <si>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</si>
  <si>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</si>
  <si>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</si>
  <si>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</si>
  <si>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</si>
  <si>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</si>
  <si>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</si>
  <si>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</si>
  <si>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</si>
  <si>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</si>
  <si>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</si>
  <si>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</si>
  <si>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</si>
  <si>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</si>
  <si>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</si>
  <si>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</si>
  <si>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</si>
  <si>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</si>
  <si>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</si>
  <si>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</si>
  <si>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</si>
  <si>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</si>
  <si>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</si>
  <si>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</si>
  <si>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</si>
  <si>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</si>
  <si>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</si>
  <si>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</si>
  <si>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</si>
  <si>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</si>
  <si>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</si>
  <si>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</si>
  <si>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</si>
  <si>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</si>
  <si>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</si>
  <si>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</si>
  <si>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</si>
  <si>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</si>
  <si>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</si>
  <si>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</si>
  <si>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</si>
  <si>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</si>
  <si>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</si>
  <si>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</si>
  <si>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</si>
  <si>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</si>
  <si>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</si>
  <si>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</si>
  <si>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</si>
  <si>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</si>
  <si>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</si>
  <si>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</si>
  <si>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</si>
  <si>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</si>
  <si>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</si>
  <si>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</si>
  <si>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</si>
  <si>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</si>
  <si>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</si>
  <si>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</si>
  <si>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</si>
  <si>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</si>
  <si>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</si>
  <si>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</si>
  <si>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</si>
  <si>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</si>
  <si>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</si>
  <si>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</si>
  <si>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</si>
  <si>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</si>
  <si>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</si>
  <si>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</si>
  <si>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</si>
  <si>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</si>
  <si>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</si>
  <si>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</si>
  <si>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</si>
  <si>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</si>
  <si>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</si>
  <si>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</si>
  <si>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</si>
  <si>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</si>
  <si>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</si>
  <si>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</si>
  <si>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</si>
  <si>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</si>
  <si>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</si>
  <si>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</si>
  <si>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</si>
  <si>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</si>
  <si>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</si>
  <si>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</si>
  <si>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</si>
  <si>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</si>
  <si>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</si>
  <si>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</si>
  <si>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</si>
  <si>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</si>
  <si>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</si>
  <si>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</si>
  <si>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</si>
  <si>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</si>
  <si>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</si>
  <si>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</si>
  <si>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</si>
  <si>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</si>
  <si>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</si>
  <si>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</si>
  <si>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</si>
  <si>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</si>
  <si>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</si>
  <si>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</si>
  <si>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</si>
  <si>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</si>
  <si>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</si>
  <si>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</si>
  <si>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</si>
  <si>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</si>
  <si>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</si>
  <si>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</si>
  <si>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</si>
  <si>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</si>
  <si>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</si>
  <si>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</si>
  <si>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</si>
  <si>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</si>
  <si>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</si>
  <si>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</si>
  <si>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</si>
  <si>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</si>
  <si>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</si>
  <si>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</si>
  <si>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</si>
  <si>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</si>
  <si>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</si>
  <si>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</si>
  <si>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</si>
  <si>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</si>
  <si>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</si>
  <si>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</si>
  <si>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</si>
  <si>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</si>
  <si>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</si>
  <si>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</si>
  <si>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</si>
  <si>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</si>
  <si>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</si>
  <si>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</si>
  <si>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</si>
  <si>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</si>
  <si>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</si>
  <si>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</si>
  <si>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</si>
  <si>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</si>
  <si>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</si>
  <si>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</si>
  <si>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</si>
  <si>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</si>
  <si>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</si>
  <si>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</si>
  <si>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</si>
  <si>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</si>
  <si>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</si>
  <si>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</si>
  <si>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</si>
  <si>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</si>
  <si>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</si>
  <si>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</si>
  <si>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</si>
  <si>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</si>
  <si>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</si>
  <si>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</si>
  <si>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</si>
  <si>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</si>
  <si>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</si>
  <si>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</si>
  <si>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</si>
  <si>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</si>
  <si>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</si>
  <si>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</si>
  <si>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</si>
  <si>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</si>
  <si>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</si>
  <si>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</si>
  <si>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</si>
  <si>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</si>
  <si>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</si>
  <si>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</si>
  <si>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</si>
  <si>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</si>
  <si>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</si>
  <si>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</si>
  <si>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</si>
  <si>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</si>
  <si>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</si>
  <si>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</si>
  <si>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</si>
  <si>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</si>
  <si>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</si>
  <si>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</si>
  <si>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</si>
  <si>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</si>
  <si>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</si>
  <si>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</si>
  <si>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</si>
  <si>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</si>
  <si>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</si>
  <si>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</si>
  <si>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</si>
  <si>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</si>
  <si>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</si>
  <si>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</si>
  <si>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</si>
  <si>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</si>
  <si>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</si>
  <si>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</si>
  <si>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</si>
  <si>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</si>
  <si>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</si>
  <si>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</si>
  <si>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</si>
  <si>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</si>
  <si>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</si>
  <si>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</si>
  <si>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</si>
  <si>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</si>
  <si>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</si>
  <si>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</si>
  <si>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</si>
  <si>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</si>
  <si>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</si>
  <si>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</si>
  <si>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</si>
  <si>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</si>
  <si>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</si>
  <si>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</si>
  <si>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</si>
  <si>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</si>
  <si>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</si>
  <si>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</si>
  <si>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</si>
  <si>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</si>
  <si>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</si>
  <si>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</si>
  <si>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</si>
  <si>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</si>
  <si>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</si>
  <si>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</si>
  <si>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</si>
  <si>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</si>
  <si>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</si>
  <si>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</si>
  <si>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</si>
  <si>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</si>
  <si>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</si>
  <si>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</si>
  <si>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</si>
  <si>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</si>
  <si>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</si>
  <si>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</si>
  <si>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</si>
  <si>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</si>
  <si>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</si>
  <si>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</si>
  <si>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</si>
  <si>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</si>
  <si>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</si>
  <si>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</si>
  <si>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</si>
  <si>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</si>
  <si>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</si>
  <si>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</si>
  <si>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</si>
  <si>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</si>
  <si>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</si>
  <si>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</si>
  <si>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</si>
  <si>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</si>
  <si>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</si>
  <si>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</si>
  <si>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</si>
  <si>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</si>
  <si>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</si>
  <si>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</si>
  <si>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</si>
  <si>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</si>
  <si>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</si>
  <si>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</si>
  <si>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</si>
  <si>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</si>
  <si>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</si>
  <si>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</si>
  <si>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</si>
  <si>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</si>
  <si>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</si>
  <si>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</si>
  <si>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</si>
  <si>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</si>
  <si>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</si>
  <si>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</si>
  <si>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</si>
  <si>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</si>
  <si>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</si>
  <si>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</si>
  <si>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</si>
  <si>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</si>
  <si>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</si>
  <si>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</si>
  <si>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</si>
  <si>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</si>
  <si>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</si>
  <si>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</si>
  <si>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</si>
  <si>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</si>
  <si>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</si>
  <si>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</si>
  <si>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</si>
  <si>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</si>
  <si>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</si>
  <si>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</si>
  <si>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</si>
  <si>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</si>
  <si>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</si>
  <si>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</si>
  <si>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</si>
  <si>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</si>
  <si>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</si>
  <si>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</si>
  <si>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</si>
  <si>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</si>
  <si>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</si>
  <si>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</si>
  <si>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</si>
  <si>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</si>
  <si>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</si>
  <si>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</si>
  <si>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</si>
  <si>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</si>
  <si>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</si>
  <si>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</si>
  <si>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</si>
  <si>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</si>
  <si>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</si>
  <si>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</si>
  <si>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</si>
  <si>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</si>
  <si>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</si>
  <si>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</si>
  <si>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</si>
  <si>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</si>
  <si>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</si>
  <si>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</si>
  <si>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</si>
  <si>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</si>
  <si>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</si>
  <si>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</si>
  <si>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</si>
  <si>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</si>
  <si>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</si>
  <si>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</si>
  <si>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</si>
  <si>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</si>
  <si>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</si>
  <si>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</si>
  <si>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</si>
  <si>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</si>
  <si>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</si>
  <si>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</si>
  <si>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</si>
  <si>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</si>
  <si>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</si>
  <si>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</si>
  <si>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</si>
  <si>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</si>
  <si>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</si>
  <si>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</si>
  <si>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</si>
  <si>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</si>
  <si>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</si>
  <si>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</si>
  <si>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</si>
  <si>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</si>
  <si>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</si>
  <si>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</si>
  <si>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</si>
  <si>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</si>
  <si>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</si>
  <si>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</si>
  <si>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</si>
  <si>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</si>
  <si>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</si>
  <si>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</si>
  <si>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</si>
  <si>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</si>
  <si>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</si>
  <si>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</si>
  <si>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</si>
  <si>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</si>
  <si>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</si>
  <si>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</si>
  <si>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</si>
  <si>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</si>
  <si>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</si>
  <si>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</si>
  <si>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</si>
  <si>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</si>
  <si>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</si>
  <si>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</si>
  <si>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</si>
  <si>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</si>
  <si>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</si>
  <si>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</si>
  <si>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</si>
  <si>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</si>
  <si>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</si>
  <si>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</si>
  <si>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</si>
  <si>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</si>
  <si>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</si>
  <si>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</si>
  <si>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</si>
  <si>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</si>
  <si>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</si>
  <si>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</si>
  <si>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</si>
  <si>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</si>
  <si>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</si>
  <si>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</si>
  <si>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</si>
  <si>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</si>
  <si>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</si>
  <si>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</si>
  <si>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</si>
  <si>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</si>
  <si>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</si>
  <si>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</si>
  <si>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</si>
  <si>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</si>
  <si>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</si>
  <si>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</si>
  <si>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</si>
  <si>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</si>
  <si>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</si>
  <si>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</si>
  <si>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</si>
  <si>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</si>
  <si>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</si>
  <si>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</si>
  <si>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</si>
  <si>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</si>
  <si>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</si>
  <si>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</si>
  <si>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</si>
  <si>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</si>
  <si>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</si>
  <si>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</si>
  <si>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</si>
  <si>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</si>
  <si>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</si>
  <si>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</si>
  <si>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</si>
  <si>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</si>
  <si>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</si>
  <si>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</si>
  <si>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</si>
  <si>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</si>
  <si>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</si>
  <si>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</si>
  <si>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</si>
  <si>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</si>
  <si>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</si>
  <si>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</si>
  <si>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</si>
  <si>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</si>
  <si>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</si>
  <si>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</si>
  <si>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</si>
  <si>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</si>
  <si>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</si>
  <si>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</si>
  <si>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</si>
  <si>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</si>
  <si>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</si>
  <si>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</si>
  <si>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</si>
  <si>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</si>
  <si>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</si>
  <si>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</si>
  <si>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</si>
  <si>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</si>
  <si>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</si>
  <si>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</si>
  <si>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</si>
  <si>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</si>
  <si>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</si>
  <si>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</si>
  <si>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</si>
  <si>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</si>
  <si>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</si>
  <si>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</si>
  <si>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</si>
  <si>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</si>
  <si>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</si>
  <si>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</si>
  <si>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</si>
  <si>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</si>
  <si>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</si>
  <si>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</si>
  <si>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</si>
  <si>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</si>
  <si>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</si>
  <si>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</si>
  <si>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</si>
  <si>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</si>
  <si>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</si>
  <si>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</si>
  <si>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</si>
  <si>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</si>
  <si>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</si>
  <si>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</si>
  <si>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</si>
  <si>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</si>
  <si>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</si>
  <si>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</si>
  <si>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</si>
  <si>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</si>
  <si>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</si>
  <si>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</si>
  <si>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</si>
  <si>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</si>
  <si>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</si>
  <si>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</si>
  <si>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</si>
  <si>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</si>
  <si>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</si>
  <si>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</si>
  <si>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</si>
  <si>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</si>
  <si>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</si>
  <si>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</si>
  <si>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</si>
  <si>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</si>
  <si>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</si>
  <si>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</si>
  <si>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</si>
  <si>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</si>
  <si>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</si>
  <si>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</si>
  <si>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</si>
  <si>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</si>
  <si>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</si>
  <si>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</si>
  <si>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</si>
  <si>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</si>
  <si>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</si>
  <si>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</si>
  <si>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</si>
  <si>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</si>
  <si>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</si>
  <si>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</si>
  <si>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</si>
  <si>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</si>
  <si>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</si>
  <si>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</si>
  <si>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</si>
  <si>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</si>
  <si>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</si>
  <si>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</si>
  <si>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</si>
  <si>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</si>
  <si>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</si>
  <si>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</si>
  <si>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</si>
  <si>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</si>
  <si>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</si>
  <si>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</si>
  <si>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</si>
  <si>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</si>
  <si>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</si>
  <si>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</si>
  <si>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</si>
  <si>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</si>
  <si>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</si>
  <si>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</si>
  <si>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</si>
  <si>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</si>
  <si>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</si>
  <si>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</si>
  <si>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</si>
  <si>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</si>
  <si>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</si>
  <si>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</si>
  <si>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</si>
  <si>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</si>
  <si>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</si>
  <si>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</si>
  <si>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</si>
  <si>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</si>
  <si>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</si>
  <si>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</si>
  <si>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</si>
  <si>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</si>
  <si>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</si>
  <si>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</si>
  <si>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</si>
  <si>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</si>
  <si>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</si>
  <si>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</si>
  <si>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</si>
  <si>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</si>
  <si>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</si>
  <si>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</si>
  <si>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</si>
  <si>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</si>
  <si>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</si>
  <si>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</si>
  <si>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</si>
  <si>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</si>
  <si>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</si>
  <si>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</si>
  <si>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</si>
  <si>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</si>
  <si>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</si>
  <si>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</si>
  <si>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</si>
  <si>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</si>
  <si>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</si>
  <si>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</si>
  <si>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</si>
  <si>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</si>
  <si>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</si>
  <si>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</si>
  <si>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</si>
  <si>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</si>
  <si>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</si>
  <si>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</si>
  <si>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</si>
  <si>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</si>
  <si>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</si>
  <si>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</si>
  <si>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</si>
  <si>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</si>
  <si>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</si>
  <si>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</si>
  <si>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</si>
  <si>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</si>
  <si>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</si>
  <si>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</si>
  <si>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</si>
  <si>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</si>
  <si>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</si>
  <si>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</si>
  <si>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</si>
  <si>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</si>
  <si>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</si>
  <si>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</si>
  <si>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</si>
  <si>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</si>
  <si>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</si>
  <si>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</si>
  <si>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</si>
  <si>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</si>
  <si>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</si>
  <si>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</si>
  <si>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</si>
  <si>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</si>
  <si>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</si>
  <si>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</si>
  <si>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</si>
  <si>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</si>
  <si>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</si>
  <si>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</si>
  <si>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</si>
  <si>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</si>
  <si>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</si>
  <si>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</si>
  <si>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</si>
  <si>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</si>
  <si>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</si>
  <si>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</si>
  <si>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</si>
  <si>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</si>
  <si>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</si>
  <si>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</si>
  <si>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</si>
  <si>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</si>
  <si>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</si>
  <si>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</si>
  <si>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</si>
  <si>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</si>
  <si>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</si>
  <si>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</si>
  <si>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</si>
  <si>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</si>
  <si>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</si>
  <si>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</si>
  <si>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</si>
  <si>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</si>
  <si>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</si>
  <si>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</si>
  <si>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</si>
  <si>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</si>
  <si>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</si>
  <si>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</si>
  <si>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</si>
  <si>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</si>
  <si>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</si>
  <si>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</si>
  <si>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</si>
  <si>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</si>
  <si>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</si>
  <si>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</si>
  <si>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</si>
  <si>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</si>
  <si>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</si>
  <si>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</si>
  <si>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</si>
  <si>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</si>
  <si>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</si>
  <si>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</si>
  <si>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</si>
  <si>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</si>
  <si>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</si>
  <si>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</si>
  <si>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</si>
  <si>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</si>
  <si>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</si>
  <si>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</si>
  <si>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</si>
  <si>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</si>
  <si>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</si>
  <si>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</si>
  <si>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</si>
  <si>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</si>
  <si>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</si>
  <si>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</si>
  <si>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</si>
  <si>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</si>
  <si>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</si>
  <si>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</si>
  <si>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</si>
  <si>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</si>
  <si>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</si>
  <si>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</si>
  <si>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</si>
  <si>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</si>
  <si>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</si>
  <si>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</si>
  <si>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</si>
  <si>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</si>
  <si>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</si>
  <si>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</si>
  <si>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</si>
  <si>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</si>
  <si>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</si>
  <si>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</si>
  <si>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</si>
  <si>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</si>
  <si>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</si>
  <si>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</si>
  <si>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</si>
  <si>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</si>
  <si>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</si>
  <si>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</si>
  <si>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</si>
  <si>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</si>
  <si>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</si>
  <si>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</si>
  <si>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</si>
  <si>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</si>
  <si>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</si>
  <si>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</si>
  <si>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</si>
  <si>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</si>
  <si>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</si>
  <si>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</si>
  <si>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</si>
  <si>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</si>
  <si>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</si>
  <si>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</si>
  <si>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</si>
  <si>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</si>
  <si>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</si>
  <si>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</si>
  <si>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</si>
  <si>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</si>
  <si>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</si>
  <si>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</si>
  <si>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</si>
  <si>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</si>
  <si>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</si>
  <si>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</si>
  <si>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</si>
  <si>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</si>
  <si>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</si>
  <si>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</si>
  <si>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</si>
  <si>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</si>
  <si>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</si>
  <si>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</si>
  <si>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</si>
  <si>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</si>
  <si>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</si>
  <si>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</si>
  <si>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</si>
  <si>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</si>
  <si>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</si>
  <si>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</si>
  <si>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</si>
  <si>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</si>
  <si>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</si>
  <si>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</si>
  <si>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</si>
  <si>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</si>
  <si>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</si>
  <si>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</si>
  <si>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</si>
  <si>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</si>
  <si>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</si>
  <si>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</si>
  <si>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</si>
  <si>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</si>
  <si>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</si>
  <si>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</si>
  <si>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</si>
  <si>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</si>
  <si>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</si>
  <si>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</si>
  <si>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</si>
  <si>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</si>
  <si>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</si>
  <si>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</si>
  <si>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</si>
  <si>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</si>
  <si>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</si>
  <si>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</si>
  <si>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</si>
  <si>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</si>
  <si>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</si>
  <si>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</si>
  <si>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</si>
  <si>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</si>
  <si>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</si>
  <si>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</si>
  <si>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</si>
  <si>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</si>
  <si>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</si>
  <si>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</si>
  <si>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</si>
  <si>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</si>
  <si>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</si>
  <si>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</si>
  <si>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</si>
  <si>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</si>
  <si>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</si>
  <si>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</si>
  <si>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</si>
  <si>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</si>
  <si>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</si>
  <si>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</si>
  <si>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</si>
  <si>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</si>
  <si>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</si>
  <si>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</si>
  <si>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</si>
  <si>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</si>
  <si>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</si>
  <si>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</si>
  <si>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</si>
  <si>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</si>
  <si>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</si>
  <si>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</si>
  <si>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</si>
  <si>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</si>
  <si>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</si>
  <si>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</si>
  <si>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</si>
  <si>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</si>
  <si>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</si>
  <si>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</si>
  <si>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</si>
  <si>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</si>
  <si>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</si>
  <si>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</si>
  <si>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</si>
  <si>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</si>
  <si>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</si>
  <si>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</si>
  <si>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</si>
  <si>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</si>
  <si>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</si>
  <si>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</si>
  <si>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</si>
  <si>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</si>
  <si>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</si>
  <si>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</si>
  <si>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</si>
  <si>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</si>
  <si>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</si>
  <si>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</si>
  <si>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</si>
  <si>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</si>
  <si>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</si>
  <si>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</si>
  <si>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</si>
  <si>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</si>
  <si>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</si>
  <si>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</si>
  <si>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</si>
  <si>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</si>
  <si>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</si>
  <si>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</si>
  <si>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</si>
  <si>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</si>
  <si>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</si>
  <si>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</si>
  <si>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</si>
  <si>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</si>
  <si>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</si>
  <si>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</si>
  <si>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</si>
  <si>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</si>
  <si>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</si>
  <si>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</si>
  <si>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</si>
  <si>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</si>
  <si>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</si>
  <si>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</si>
  <si>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</si>
  <si>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</si>
  <si>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</si>
  <si>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</si>
  <si>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</si>
  <si>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</si>
  <si>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</si>
  <si>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</si>
  <si>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</si>
  <si>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</si>
  <si>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</si>
  <si>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</si>
  <si>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</si>
  <si>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</si>
  <si>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</si>
  <si>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</si>
  <si>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</si>
  <si>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</si>
  <si>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</si>
  <si>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</si>
  <si>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</si>
  <si>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</si>
  <si>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</si>
  <si>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</si>
  <si>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</si>
  <si>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</si>
  <si>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</si>
  <si>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</si>
  <si>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</si>
  <si>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</si>
  <si>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</si>
  <si>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</si>
  <si>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</si>
  <si>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</si>
  <si>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</si>
  <si>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</si>
  <si>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</si>
  <si>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</si>
  <si>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</si>
  <si>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</si>
  <si>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</si>
  <si>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</si>
  <si>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</si>
  <si>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</si>
  <si>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</si>
  <si>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</si>
  <si>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</si>
  <si>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</si>
  <si>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</si>
  <si>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</si>
  <si>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</si>
  <si>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</si>
  <si>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</si>
  <si>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</si>
  <si>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</si>
  <si>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</si>
  <si>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</si>
  <si>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</si>
  <si>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</si>
  <si>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</si>
  <si>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</si>
  <si>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</si>
  <si>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</si>
  <si>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</si>
  <si>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</si>
  <si>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</si>
  <si>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</si>
  <si>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</si>
  <si>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</si>
  <si>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</si>
  <si>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</si>
  <si>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</si>
  <si>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</si>
  <si>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</si>
  <si>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</si>
  <si>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</si>
  <si>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</si>
  <si>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</si>
  <si>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</si>
  <si>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</si>
  <si>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</si>
  <si>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</si>
  <si>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</si>
  <si>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</si>
  <si>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</si>
  <si>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</si>
  <si>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</si>
  <si>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</si>
  <si>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</si>
  <si>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</si>
  <si>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</si>
  <si>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</si>
  <si>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</si>
  <si>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</si>
  <si>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</si>
  <si>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</si>
  <si>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</si>
  <si>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</si>
  <si>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</si>
  <si>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</si>
  <si>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</si>
  <si>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</si>
  <si>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</si>
  <si>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</si>
  <si>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</si>
  <si>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</si>
  <si>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</si>
  <si>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</si>
  <si>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</si>
  <si>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</si>
  <si>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</si>
  <si>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</si>
  <si>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</si>
  <si>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</si>
  <si>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</si>
  <si>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</si>
  <si>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</si>
  <si>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</si>
  <si>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</si>
  <si>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</si>
  <si>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</si>
  <si>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</si>
  <si>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</si>
  <si>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</si>
  <si>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</si>
  <si>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</si>
  <si>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</si>
  <si>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</si>
  <si>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</si>
  <si>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</si>
  <si>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</si>
  <si>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</si>
  <si>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</si>
  <si>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</si>
  <si>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</si>
  <si>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</si>
  <si>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</si>
  <si>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</si>
  <si>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</si>
  <si>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</si>
  <si>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</si>
  <si>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</si>
  <si>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</si>
  <si>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</si>
  <si>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</si>
  <si>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</si>
  <si>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</si>
  <si>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</si>
  <si>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</si>
  <si>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</si>
  <si>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</si>
  <si>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</si>
  <si>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</si>
  <si>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</si>
  <si>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</si>
  <si>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</si>
  <si>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</si>
  <si>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</si>
  <si>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</si>
  <si>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</si>
  <si>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</si>
  <si>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</si>
  <si>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</si>
  <si>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</si>
  <si>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</si>
  <si>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</si>
  <si>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</si>
  <si>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</si>
  <si>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</si>
  <si>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</si>
  <si>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</si>
  <si>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</si>
  <si>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</si>
  <si>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</si>
  <si>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</si>
  <si>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</si>
  <si>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</si>
  <si>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</si>
  <si>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</si>
  <si>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</si>
  <si>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</si>
  <si>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</si>
  <si>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</si>
  <si>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</si>
  <si>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</si>
  <si>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</si>
  <si>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</si>
  <si>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</si>
  <si>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</si>
  <si>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</si>
  <si>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</si>
  <si>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</si>
  <si>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</si>
  <si>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</si>
  <si>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</si>
  <si>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</si>
  <si>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</si>
  <si>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</si>
  <si>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</si>
  <si>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</si>
  <si>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</si>
  <si>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</si>
  <si>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</si>
  <si>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</si>
  <si>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</si>
  <si>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</si>
  <si>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</si>
  <si>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</si>
  <si>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</si>
  <si>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</si>
  <si>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</si>
  <si>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</si>
  <si>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</si>
  <si>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</si>
  <si>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</si>
  <si>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</si>
  <si>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</si>
  <si>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</si>
  <si>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</si>
  <si>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</si>
  <si>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</si>
  <si>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</si>
  <si>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</si>
  <si>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</si>
  <si>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</si>
  <si>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</si>
  <si>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</si>
  <si>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</si>
  <si>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</si>
  <si>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</si>
  <si>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</si>
  <si>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</si>
  <si>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</si>
  <si>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</si>
  <si>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</si>
  <si>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</si>
  <si>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</si>
  <si>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</si>
  <si>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</si>
  <si>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</si>
  <si>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</si>
  <si>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</si>
  <si>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</si>
  <si>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</si>
  <si>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</si>
  <si>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</si>
  <si>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</si>
  <si>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</si>
  <si>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</si>
  <si>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</si>
  <si>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</si>
  <si>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</si>
  <si>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</si>
  <si>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</si>
  <si>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</si>
  <si>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</si>
  <si>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</si>
  <si>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</si>
  <si>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</si>
  <si>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</si>
  <si>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</si>
  <si>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</si>
  <si>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</si>
  <si>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</si>
  <si>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</si>
  <si>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</si>
  <si>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</si>
  <si>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</si>
  <si>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</si>
  <si>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</si>
  <si>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</si>
  <si>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</si>
  <si>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</si>
  <si>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</si>
  <si>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</si>
  <si>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</si>
  <si>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</si>
  <si>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</si>
  <si>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</si>
  <si>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</si>
  <si>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</si>
  <si>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</si>
  <si>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</si>
  <si>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</si>
  <si>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</si>
  <si>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</si>
  <si>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</si>
  <si>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</si>
  <si>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</si>
  <si>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</si>
  <si>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</si>
  <si>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</si>
  <si>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</si>
  <si>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</si>
  <si>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</si>
  <si>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</si>
  <si>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</si>
  <si>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</si>
  <si>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</si>
  <si>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</si>
  <si>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</si>
  <si>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</si>
  <si>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</si>
  <si>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</si>
  <si>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</si>
  <si>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</si>
  <si>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</si>
  <si>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</si>
  <si>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</si>
  <si>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</si>
  <si>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</si>
  <si>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</si>
  <si>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</si>
  <si>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</si>
  <si>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</si>
  <si>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</si>
  <si>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</si>
  <si>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</si>
  <si>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</si>
  <si>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</si>
  <si>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</si>
  <si>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</si>
  <si>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</si>
  <si>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</si>
  <si>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</si>
  <si>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</si>
  <si>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</si>
  <si>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</si>
  <si>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</si>
  <si>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</si>
  <si>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</si>
  <si>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</si>
  <si>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</si>
  <si>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</si>
  <si>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</si>
  <si>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</si>
  <si>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</si>
  <si>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</si>
  <si>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</si>
  <si>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</si>
  <si>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</si>
  <si>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</si>
  <si>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</si>
  <si>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</si>
  <si>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</si>
  <si>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</si>
  <si>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</si>
  <si>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</si>
  <si>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</si>
  <si>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</si>
  <si>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</si>
  <si>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</si>
  <si>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</si>
  <si>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</si>
  <si>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</si>
  <si>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</si>
  <si>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</si>
  <si>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</si>
  <si>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</si>
  <si>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</si>
  <si>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</si>
  <si>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</si>
  <si>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</si>
  <si>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</si>
  <si>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</si>
  <si>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</si>
  <si>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</si>
  <si>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</si>
  <si>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</si>
  <si>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</si>
  <si>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</si>
  <si>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</si>
  <si>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</si>
  <si>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</si>
  <si>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</si>
  <si>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</si>
  <si>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</si>
  <si>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</si>
  <si>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</si>
  <si>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</si>
  <si>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</si>
  <si>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</si>
  <si>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</si>
  <si>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</si>
  <si>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</si>
  <si>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</si>
  <si>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</si>
  <si>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</si>
  <si>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</si>
  <si>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</si>
  <si>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</si>
  <si>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</si>
  <si>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</si>
  <si>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</si>
  <si>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</si>
  <si>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</si>
  <si>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</si>
  <si>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</si>
  <si>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</si>
  <si>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</si>
  <si>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</si>
  <si>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</si>
  <si>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</si>
  <si>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</si>
  <si>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</si>
  <si>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</si>
  <si>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</si>
  <si>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</si>
  <si>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</si>
  <si>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</si>
  <si>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</si>
  <si>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</si>
  <si>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</si>
  <si>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</si>
  <si>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</si>
  <si>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</si>
  <si>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</si>
  <si>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</si>
  <si>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</si>
  <si>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</si>
  <si>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</si>
  <si>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</si>
  <si>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</si>
  <si>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</si>
  <si>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</si>
  <si>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</si>
  <si>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</si>
  <si>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</si>
  <si>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</si>
  <si>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</si>
  <si>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</si>
  <si>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</si>
  <si>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</si>
  <si>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</si>
  <si>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</si>
  <si>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</si>
  <si>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</si>
  <si>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</si>
  <si>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</si>
  <si>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</si>
  <si>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</si>
  <si>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</si>
  <si>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</si>
  <si>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</si>
  <si>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</si>
  <si>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</si>
  <si>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</si>
  <si>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</si>
  <si>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</si>
  <si>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</si>
  <si>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</si>
  <si>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</si>
  <si>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</si>
  <si>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</si>
  <si>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</si>
  <si>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</si>
  <si>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</si>
  <si>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</si>
  <si>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</si>
  <si>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</si>
  <si>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</si>
  <si>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</si>
  <si>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</si>
  <si>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</si>
  <si>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</si>
  <si>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</si>
  <si>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</si>
  <si>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</si>
  <si>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</si>
  <si>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</si>
  <si>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</si>
  <si>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</si>
  <si>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</si>
  <si>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</si>
  <si>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</si>
  <si>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</si>
  <si>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</si>
  <si>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</si>
  <si>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</si>
  <si>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</si>
  <si>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</si>
  <si>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</si>
  <si>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</si>
  <si>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</si>
  <si>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</si>
  <si>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</si>
  <si>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</si>
  <si>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</si>
  <si>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</si>
  <si>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</si>
  <si>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</si>
  <si>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</si>
  <si>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</si>
  <si>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</si>
  <si>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</si>
  <si>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</si>
  <si>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</si>
  <si>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</si>
  <si>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</si>
  <si>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</si>
  <si>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</si>
  <si>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</si>
  <si>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</si>
  <si>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</si>
  <si>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</si>
  <si>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</si>
  <si>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</si>
  <si>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</si>
  <si>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</si>
  <si>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</si>
  <si>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</si>
  <si>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</si>
  <si>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</si>
  <si>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</si>
  <si>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</si>
  <si>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</si>
  <si>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</si>
  <si>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</si>
  <si>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</si>
  <si>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</si>
  <si>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</si>
  <si>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</si>
  <si>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</si>
  <si>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</si>
  <si>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</si>
  <si>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</si>
  <si>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</si>
  <si>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</si>
  <si>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</si>
  <si>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</si>
  <si>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</si>
  <si>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</si>
  <si>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</si>
  <si>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</si>
  <si>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</si>
  <si>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</si>
  <si>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</si>
  <si>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</si>
  <si>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</si>
  <si>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</si>
  <si>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</si>
  <si>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</si>
  <si>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</si>
  <si>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</si>
  <si>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</si>
  <si>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</si>
  <si>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</si>
  <si>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</si>
  <si>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</si>
  <si>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</si>
  <si>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</si>
  <si>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</si>
  <si>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</si>
  <si>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</si>
  <si>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</si>
  <si>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</si>
  <si>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</si>
  <si>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</si>
  <si>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</si>
  <si>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</si>
  <si>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</si>
  <si>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</si>
  <si>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</si>
  <si>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</si>
  <si>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</si>
  <si>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</si>
  <si>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</si>
  <si>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</si>
  <si>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</si>
  <si>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</si>
  <si>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</si>
  <si>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</si>
  <si>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</si>
  <si>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</si>
  <si>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</si>
  <si>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</si>
  <si>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</si>
  <si>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</si>
  <si>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</si>
  <si>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</si>
  <si>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</si>
  <si>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</si>
  <si>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</si>
  <si>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</si>
  <si>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</si>
  <si>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</si>
  <si>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</si>
  <si>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</si>
  <si>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</si>
  <si>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</si>
  <si>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</si>
  <si>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</si>
  <si>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</si>
  <si>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</si>
  <si>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</si>
  <si>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</si>
  <si>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</si>
  <si>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</si>
  <si>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</si>
  <si>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</si>
  <si>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</si>
  <si>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</si>
  <si>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</si>
  <si>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</si>
  <si>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</si>
  <si>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</si>
  <si>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</si>
  <si>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</si>
  <si>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</si>
  <si>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</si>
  <si>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</si>
  <si>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</si>
  <si>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</si>
  <si>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</si>
  <si>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</si>
  <si>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</si>
  <si>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</si>
  <si>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</si>
  <si>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</si>
  <si>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</si>
  <si>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</si>
  <si>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</si>
  <si>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</si>
  <si>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</si>
  <si>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</si>
  <si>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</si>
  <si>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</si>
  <si>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</si>
  <si>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</si>
  <si>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</si>
  <si>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</si>
  <si>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</si>
  <si>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</si>
  <si>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</si>
  <si>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</si>
  <si>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</si>
  <si>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</si>
  <si>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</si>
  <si>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</si>
  <si>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</si>
  <si>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</si>
  <si>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</si>
  <si>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</si>
  <si>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</si>
  <si>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</si>
  <si>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</si>
  <si>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</si>
  <si>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</si>
  <si>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</si>
  <si>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</si>
  <si>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</si>
  <si>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</si>
  <si>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</si>
  <si>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</si>
  <si>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</si>
  <si>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</si>
  <si>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</si>
  <si>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</si>
  <si>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</si>
  <si>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</si>
  <si>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</si>
  <si>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</si>
  <si>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</si>
  <si>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</si>
  <si>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</si>
  <si>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</si>
  <si>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</si>
  <si>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</si>
  <si>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</si>
  <si>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</si>
  <si>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</si>
  <si>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</si>
  <si>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</si>
  <si>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</si>
  <si>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</si>
  <si>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</si>
  <si>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</si>
  <si>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</si>
  <si>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</si>
  <si>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</si>
  <si>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</si>
  <si>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</si>
  <si>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</si>
  <si>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</si>
  <si>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</si>
  <si>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</si>
  <si>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</si>
  <si>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</si>
  <si>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</si>
  <si>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</si>
  <si>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</si>
  <si>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</si>
  <si>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</si>
  <si>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</si>
  <si>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</si>
  <si>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</si>
  <si>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</si>
  <si>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</si>
  <si>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</si>
  <si>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</si>
  <si>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</si>
  <si>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</si>
  <si>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</si>
  <si>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</si>
  <si>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</si>
  <si>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</si>
  <si>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</si>
  <si>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</si>
  <si>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</si>
  <si>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</si>
  <si>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</si>
  <si>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</si>
  <si>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</si>
  <si>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</si>
  <si>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</si>
  <si>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</si>
  <si>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</si>
  <si>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</si>
  <si>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</si>
  <si>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</si>
  <si>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</si>
  <si>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</si>
  <si>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</si>
  <si>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</si>
  <si>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</si>
  <si>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</si>
  <si>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</si>
  <si>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</si>
  <si>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</si>
  <si>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</si>
  <si>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</si>
  <si>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</si>
  <si>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</si>
  <si>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</si>
  <si>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</si>
  <si>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</si>
  <si>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</si>
  <si>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</si>
  <si>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</si>
  <si>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</si>
  <si>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</si>
  <si>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</si>
  <si>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</si>
  <si>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</si>
  <si>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</si>
  <si>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</si>
  <si>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</si>
  <si>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</si>
  <si>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</si>
  <si>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</si>
  <si>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</si>
  <si>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</si>
  <si>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</si>
  <si>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</si>
  <si>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</si>
  <si>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</si>
  <si>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</si>
  <si>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</si>
  <si>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</si>
  <si>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</si>
  <si>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</si>
  <si>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</si>
  <si>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</si>
  <si>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</si>
  <si>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</si>
  <si>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</si>
  <si>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</si>
  <si>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</si>
  <si>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</si>
  <si>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</si>
  <si>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</si>
  <si>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</si>
  <si>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</si>
  <si>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</si>
  <si>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</si>
  <si>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</si>
  <si>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</si>
  <si>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</si>
  <si>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</si>
  <si>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</si>
  <si>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</si>
  <si>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</si>
  <si>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</si>
  <si>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</si>
  <si>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</si>
  <si>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</si>
  <si>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</si>
  <si>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</si>
  <si>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</si>
  <si>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</si>
  <si>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</si>
  <si>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</si>
  <si>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</si>
  <si>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</si>
  <si>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</si>
  <si>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</si>
  <si>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</si>
  <si>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</si>
  <si>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</si>
  <si>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</si>
  <si>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</si>
  <si>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</si>
  <si>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</si>
  <si>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</si>
  <si>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</si>
  <si>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</si>
  <si>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</si>
  <si>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</si>
  <si>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</si>
  <si>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</si>
  <si>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</si>
  <si>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</si>
  <si>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</si>
  <si>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</si>
  <si>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</si>
  <si>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</si>
  <si>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</si>
  <si>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</si>
  <si>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</si>
  <si>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</si>
  <si>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</si>
  <si>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</si>
  <si>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</si>
  <si>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</si>
  <si>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</si>
  <si>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</si>
  <si>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</si>
  <si>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</si>
  <si>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</si>
  <si>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</si>
  <si>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</si>
  <si>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</si>
  <si>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</si>
  <si>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</si>
  <si>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</si>
  <si>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</si>
  <si>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</si>
  <si>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</si>
  <si>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</si>
  <si>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</si>
  <si>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</si>
  <si>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</si>
  <si>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</si>
  <si>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</si>
  <si>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</si>
  <si>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</si>
  <si>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</si>
  <si>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</si>
  <si>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</si>
  <si>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</si>
  <si>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</si>
  <si>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</si>
  <si>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</si>
  <si>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</si>
  <si>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</si>
  <si>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</si>
  <si>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</si>
  <si>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</si>
  <si>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</si>
  <si>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</si>
  <si>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</si>
  <si>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</si>
  <si>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</si>
  <si>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</si>
  <si>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</si>
  <si>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</si>
  <si>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</si>
  <si>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</si>
  <si>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</si>
  <si>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</si>
  <si>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</si>
  <si>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</si>
  <si>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</si>
  <si>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</si>
  <si>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</si>
  <si>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</si>
  <si>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</si>
  <si>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</si>
  <si>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</si>
  <si>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</si>
  <si>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</si>
  <si>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</si>
  <si>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</si>
  <si>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</si>
  <si>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</si>
  <si>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</si>
  <si>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</si>
  <si>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</si>
  <si>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</si>
  <si>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</si>
  <si>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</si>
  <si>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</si>
  <si>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</si>
  <si>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</si>
  <si>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</si>
  <si>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</si>
  <si>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</si>
  <si>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</si>
  <si>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</si>
  <si>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</si>
  <si>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</si>
  <si>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</si>
  <si>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</si>
  <si>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</si>
  <si>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</si>
  <si>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</si>
  <si>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</si>
  <si>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</si>
  <si>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</si>
  <si>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</si>
  <si>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</si>
  <si>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</si>
  <si>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</si>
  <si>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</si>
  <si>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</si>
  <si>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</si>
  <si>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</si>
  <si>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</si>
  <si>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</si>
  <si>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</si>
  <si>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</si>
  <si>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</si>
  <si>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</si>
  <si>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</si>
  <si>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</si>
  <si>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</si>
  <si>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</si>
  <si>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</si>
  <si>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</si>
  <si>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</si>
  <si>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</si>
  <si>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</si>
  <si>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</si>
  <si>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</si>
  <si>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</si>
  <si>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</si>
  <si>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</si>
  <si>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</si>
  <si>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</si>
  <si>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</si>
  <si>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</si>
  <si>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</si>
  <si>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</si>
  <si>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</si>
  <si>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</si>
  <si>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</si>
  <si>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</si>
  <si>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</si>
  <si>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</si>
  <si>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</si>
  <si>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</si>
  <si>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</si>
  <si>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</si>
  <si>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</si>
  <si>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</si>
  <si>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</si>
  <si>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</si>
  <si>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</si>
  <si>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</si>
  <si>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</si>
  <si>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</si>
  <si>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</si>
  <si>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</si>
  <si>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</si>
  <si>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</si>
  <si>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</si>
  <si>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</si>
  <si>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</si>
  <si>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</si>
  <si>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</si>
  <si>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</si>
  <si>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</si>
  <si>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</si>
  <si>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</si>
  <si>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</si>
  <si>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</si>
  <si>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</si>
  <si>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</si>
  <si>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</si>
  <si>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</si>
  <si>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</si>
  <si>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</si>
  <si>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</si>
  <si>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</si>
  <si>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</si>
  <si>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</si>
  <si>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</si>
  <si>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</si>
  <si>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</si>
  <si>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</si>
  <si>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</si>
  <si>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</si>
  <si>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</si>
  <si>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</si>
  <si>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</si>
  <si>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</si>
  <si>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</si>
  <si>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</si>
  <si>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</si>
  <si>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</si>
  <si>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</si>
  <si>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</si>
  <si>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</si>
  <si>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</si>
  <si>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</si>
  <si>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</si>
  <si>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</si>
  <si>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</si>
  <si>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</si>
  <si>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</si>
  <si>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</si>
  <si>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</si>
  <si>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</si>
  <si>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</si>
  <si>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</si>
  <si>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</si>
  <si>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</si>
  <si>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</si>
  <si>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</si>
  <si>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</si>
  <si>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</si>
  <si>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</si>
  <si>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</si>
  <si>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</si>
  <si>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</si>
  <si>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</si>
  <si>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</si>
  <si>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</si>
  <si>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</si>
  <si>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</si>
  <si>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</si>
  <si>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</si>
  <si>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</si>
  <si>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</si>
  <si>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</si>
  <si>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</si>
  <si>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</si>
  <si>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</si>
  <si>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</si>
  <si>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</si>
  <si>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</si>
  <si>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</si>
  <si>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</si>
  <si>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</si>
  <si>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</si>
  <si>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</si>
  <si>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</si>
  <si>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</si>
  <si>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</si>
  <si>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</si>
  <si>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</si>
  <si>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</si>
  <si>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</si>
  <si>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</si>
  <si>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</si>
  <si>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</si>
  <si>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</si>
  <si>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</si>
  <si>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</si>
  <si>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</si>
  <si>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</si>
  <si>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</si>
  <si>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</si>
  <si>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</si>
  <si>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</si>
  <si>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</si>
  <si>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</si>
  <si>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</si>
  <si>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</si>
  <si>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</si>
  <si>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</si>
  <si>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</si>
  <si>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</si>
  <si>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</si>
  <si>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</si>
  <si>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</si>
  <si>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</si>
  <si>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</si>
  <si>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</si>
  <si>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</si>
  <si>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</si>
  <si>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</si>
  <si>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</si>
  <si>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</si>
  <si>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</si>
  <si>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</si>
  <si>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</si>
  <si>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</si>
  <si>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</si>
  <si>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</si>
  <si>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</si>
  <si>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</si>
  <si>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</si>
  <si>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</si>
  <si>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</si>
  <si>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</si>
  <si>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</si>
  <si>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</si>
  <si>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</si>
  <si>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</si>
  <si>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</si>
  <si>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</si>
  <si>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</si>
  <si>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</si>
  <si>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</si>
  <si>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</si>
  <si>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</si>
  <si>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</si>
  <si>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</si>
  <si>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</si>
  <si>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</si>
  <si>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</si>
  <si>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</si>
  <si>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</si>
  <si>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</si>
  <si>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</si>
  <si>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</si>
  <si>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</si>
  <si>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</si>
  <si>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</si>
  <si>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</si>
  <si>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</si>
  <si>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</si>
  <si>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</si>
  <si>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</si>
  <si>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</si>
  <si>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</si>
  <si>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</si>
  <si>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</si>
  <si>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</si>
  <si>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</si>
  <si>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</si>
  <si>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</si>
  <si>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</si>
  <si>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</si>
  <si>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</si>
  <si>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</si>
  <si>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</si>
  <si>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</si>
  <si>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</si>
  <si>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</si>
  <si>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</si>
  <si>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</si>
  <si>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</si>
  <si>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</si>
  <si>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</si>
  <si>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</si>
  <si>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</si>
  <si>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</si>
  <si>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</si>
  <si>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</si>
  <si>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</si>
  <si>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</si>
  <si>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</si>
  <si>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</si>
  <si>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</si>
  <si>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</si>
  <si>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</si>
  <si>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</si>
  <si>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</si>
  <si>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</si>
  <si>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</si>
  <si>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</si>
  <si>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</si>
  <si>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</si>
  <si>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</si>
  <si>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</si>
  <si>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</si>
  <si>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</si>
  <si>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</si>
  <si>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</si>
  <si>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</si>
  <si>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</si>
  <si>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</si>
  <si>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</si>
  <si>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</si>
  <si>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</si>
  <si>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</si>
  <si>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</si>
  <si>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</si>
  <si>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</si>
  <si>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</si>
  <si>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</si>
  <si>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</si>
  <si>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</si>
  <si>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</si>
  <si>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</si>
  <si>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</si>
  <si>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</si>
  <si>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</si>
  <si>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</si>
  <si>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</si>
  <si>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</si>
  <si>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</si>
  <si>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</si>
  <si>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</si>
  <si>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</si>
  <si>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</si>
  <si>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</si>
  <si>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</si>
  <si>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</si>
  <si>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</si>
  <si>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</si>
  <si>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</si>
  <si>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</si>
  <si>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</si>
  <si>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</si>
  <si>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</si>
  <si>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</si>
  <si>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</si>
  <si>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</si>
  <si>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</si>
  <si>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</si>
  <si>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</si>
  <si>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</si>
  <si>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</si>
  <si>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</si>
  <si>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</si>
  <si>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</si>
  <si>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</si>
  <si>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</si>
  <si>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</si>
  <si>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</si>
  <si>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</si>
  <si>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</si>
  <si>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</si>
  <si>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</si>
  <si>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</si>
  <si>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</si>
  <si>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</si>
  <si>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</si>
  <si>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</si>
  <si>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</si>
  <si>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</si>
  <si>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</si>
  <si>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</si>
  <si>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</si>
  <si>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</si>
  <si>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</si>
  <si>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</si>
  <si>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</si>
  <si>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</si>
  <si>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</si>
  <si>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</si>
  <si>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</si>
  <si>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</si>
  <si>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</si>
  <si>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</si>
  <si>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</si>
  <si>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</si>
  <si>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</si>
  <si>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</si>
  <si>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</si>
  <si>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</si>
  <si>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</si>
  <si>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</si>
  <si>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</si>
  <si>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</si>
  <si>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</si>
  <si>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</si>
  <si>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</si>
  <si>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</si>
  <si>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</si>
  <si>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</si>
  <si>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</si>
  <si>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</si>
  <si>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</si>
  <si>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</si>
  <si>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</si>
  <si>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</si>
  <si>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</si>
  <si>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</si>
  <si>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</si>
  <si>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</si>
  <si>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</si>
  <si>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</si>
  <si>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</si>
  <si>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</si>
  <si>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</si>
  <si>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</si>
  <si>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</si>
  <si>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</si>
  <si>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</si>
  <si>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</si>
  <si>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</si>
  <si>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</si>
  <si>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</si>
  <si>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</si>
  <si>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</si>
  <si>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</si>
  <si>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</si>
  <si>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</si>
  <si>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</si>
  <si>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</si>
  <si>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</si>
  <si>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</si>
  <si>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</si>
  <si>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</si>
  <si>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</si>
  <si>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</si>
  <si>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</si>
  <si>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</si>
  <si>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</si>
  <si>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</si>
  <si>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</si>
  <si>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</si>
  <si>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</si>
  <si>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</si>
  <si>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</si>
  <si>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</si>
  <si>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</si>
  <si>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</si>
  <si>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</si>
  <si>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</si>
  <si>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</si>
  <si>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</si>
  <si>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</si>
  <si>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</si>
  <si>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</si>
  <si>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</si>
  <si>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</si>
  <si>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</si>
  <si>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</si>
  <si>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</si>
  <si>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</si>
  <si>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</si>
  <si>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</si>
  <si>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</si>
  <si>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</si>
  <si>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</si>
  <si>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</si>
  <si>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</si>
  <si>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</si>
  <si>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</si>
  <si>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</si>
  <si>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</si>
  <si>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</si>
  <si>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</si>
  <si>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</si>
  <si>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</si>
  <si>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</si>
  <si>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</si>
  <si>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</si>
  <si>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</si>
  <si>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</si>
  <si>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</si>
  <si>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</si>
  <si>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</si>
  <si>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</si>
  <si>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</si>
  <si>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</si>
  <si>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</si>
  <si>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</si>
  <si>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</si>
  <si>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</si>
  <si>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</si>
  <si>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</si>
  <si>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</si>
  <si>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</si>
  <si>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</si>
  <si>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</si>
  <si>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</si>
  <si>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</si>
  <si>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</si>
  <si>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</si>
  <si>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</si>
  <si>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</si>
  <si>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</si>
  <si>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</si>
  <si>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</si>
  <si>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</si>
  <si>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</si>
  <si>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</si>
  <si>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</si>
  <si>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</si>
  <si>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</si>
  <si>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</si>
  <si>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</si>
  <si>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</si>
  <si>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</si>
  <si>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</si>
  <si>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</si>
  <si>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</si>
  <si>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</si>
  <si>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</si>
  <si>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</si>
  <si>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</si>
  <si>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</si>
  <si>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</si>
  <si>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</si>
  <si>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</si>
  <si>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</si>
  <si>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</si>
  <si>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</si>
  <si>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</si>
  <si>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</si>
  <si>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</si>
  <si>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</si>
  <si>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</si>
  <si>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</si>
  <si>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</si>
  <si>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</si>
  <si>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</si>
  <si>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</si>
  <si>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</si>
  <si>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</si>
  <si>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</si>
  <si>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</si>
  <si>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</si>
  <si>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</si>
  <si>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</si>
  <si>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</si>
  <si>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</si>
  <si>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</si>
  <si>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</si>
  <si>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</si>
  <si>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</si>
  <si>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</si>
  <si>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</si>
  <si>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</si>
  <si>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</si>
  <si>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</si>
  <si>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</si>
  <si>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</si>
  <si>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</si>
  <si>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</si>
  <si>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</si>
  <si>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</si>
  <si>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</si>
  <si>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</si>
  <si>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</si>
  <si>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</si>
  <si>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</si>
  <si>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</si>
  <si>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</si>
  <si>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</si>
  <si>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</si>
  <si>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</si>
  <si>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</si>
  <si>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</si>
  <si>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</si>
  <si>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</si>
  <si>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</si>
  <si>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</si>
  <si>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</si>
  <si>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</si>
  <si>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</si>
  <si>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</si>
  <si>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</si>
  <si>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</si>
  <si>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</si>
  <si>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</si>
  <si>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</si>
  <si>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</si>
  <si>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</si>
  <si>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</si>
  <si>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</si>
  <si>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</si>
  <si>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</si>
  <si>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</si>
  <si>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</si>
  <si>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</si>
  <si>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</si>
  <si>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</si>
  <si>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</si>
  <si>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</si>
  <si>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</si>
  <si>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</si>
  <si>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</si>
  <si>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</si>
  <si>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</si>
  <si>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</si>
  <si>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</si>
  <si>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</si>
  <si>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</si>
  <si>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</si>
  <si>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</si>
  <si>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</si>
  <si>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</si>
  <si>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</si>
  <si>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</si>
  <si>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</si>
  <si>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</si>
  <si>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</si>
  <si>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</si>
  <si>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</si>
  <si>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</si>
  <si>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</si>
  <si>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</si>
  <si>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</si>
  <si>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</si>
  <si>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</si>
  <si>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</si>
  <si>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</si>
  <si>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</si>
  <si>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</si>
  <si>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</si>
  <si>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</si>
  <si>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</si>
  <si>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</si>
  <si>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</si>
  <si>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</si>
  <si>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</si>
  <si>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</si>
  <si>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</si>
  <si>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</si>
  <si>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</si>
  <si>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</si>
  <si>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</si>
  <si>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</si>
  <si>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</si>
  <si>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</si>
  <si>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</si>
  <si>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</si>
  <si>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</si>
  <si>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</si>
  <si>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</si>
  <si>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</si>
  <si>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</si>
  <si>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</si>
  <si>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</si>
  <si>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</si>
  <si>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</si>
  <si>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</si>
  <si>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</si>
  <si>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</si>
  <si>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</si>
  <si>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</si>
  <si>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</si>
  <si>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</si>
  <si>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</si>
  <si>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</si>
  <si>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</si>
  <si>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</si>
  <si>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</si>
  <si>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</si>
  <si>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</si>
  <si>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</si>
  <si>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</si>
  <si>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</si>
  <si>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</si>
  <si>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</si>
  <si>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</si>
  <si>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</si>
  <si>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</si>
  <si>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</si>
  <si>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</si>
  <si>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</si>
  <si>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</si>
  <si>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</si>
  <si>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</si>
  <si>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</si>
  <si>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</si>
  <si>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</si>
  <si>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</si>
  <si>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</si>
  <si>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</si>
  <si>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</si>
  <si>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</si>
  <si>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</si>
  <si>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</si>
  <si>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</si>
  <si>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</si>
  <si>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</si>
  <si>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</si>
  <si>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</si>
  <si>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</si>
  <si>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</si>
  <si>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</si>
  <si>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</si>
  <si>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</si>
  <si>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</si>
  <si>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</si>
  <si>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</si>
  <si>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</si>
  <si>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</si>
  <si>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</si>
  <si>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</si>
  <si>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</si>
  <si>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</si>
  <si>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</si>
  <si>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</si>
  <si>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</si>
  <si>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</si>
  <si>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</si>
  <si>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</si>
  <si>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</si>
  <si>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</si>
  <si>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</si>
  <si>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</si>
  <si>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</si>
  <si>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</si>
  <si>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</si>
  <si>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</si>
  <si>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</si>
  <si>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</si>
  <si>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</si>
  <si>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</si>
  <si>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</si>
  <si>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</si>
  <si>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</si>
  <si>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</si>
  <si>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</si>
  <si>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</si>
  <si>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</si>
  <si>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</si>
  <si>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</si>
  <si>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</si>
  <si>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</si>
  <si>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</si>
  <si>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</si>
  <si>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</si>
  <si>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</si>
  <si>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</si>
  <si>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</si>
  <si>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</si>
  <si>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</si>
  <si>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</si>
  <si>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</si>
  <si>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</si>
  <si>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</si>
  <si>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</si>
  <si>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</si>
  <si>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</si>
  <si>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</si>
  <si>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</si>
  <si>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</si>
  <si>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</si>
  <si>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</si>
  <si>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</si>
  <si>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</si>
  <si>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</si>
  <si>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</si>
  <si>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</si>
  <si>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</si>
  <si>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</si>
  <si>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</si>
  <si>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</si>
  <si>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</si>
  <si>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</si>
  <si>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</si>
  <si>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</si>
  <si>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</si>
  <si>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</si>
  <si>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</si>
  <si>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</si>
  <si>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</si>
  <si>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</si>
  <si>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</si>
  <si>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</si>
  <si>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</si>
  <si>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</si>
  <si>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</si>
  <si>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</si>
  <si>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</si>
  <si>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</si>
  <si>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</si>
  <si>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</si>
  <si>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</si>
  <si>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</si>
  <si>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</si>
  <si>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</si>
  <si>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</si>
  <si>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</si>
  <si>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</si>
  <si>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</si>
  <si>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</si>
  <si>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</si>
  <si>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</si>
  <si>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</si>
  <si>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</si>
  <si>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</si>
  <si>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</si>
  <si>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</si>
  <si>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</si>
  <si>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</si>
  <si>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</si>
  <si>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</si>
  <si>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</si>
  <si>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</si>
  <si>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</si>
  <si>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</si>
  <si>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</si>
  <si>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</si>
  <si>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</si>
  <si>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</si>
  <si>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</si>
  <si>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</si>
  <si>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</si>
  <si>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</si>
  <si>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</si>
  <si>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</si>
  <si>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</si>
  <si>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</si>
  <si>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</si>
  <si>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</si>
  <si>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</si>
  <si>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</si>
  <si>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</si>
  <si>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</si>
  <si>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</si>
  <si>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</si>
  <si>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</si>
  <si>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</si>
  <si>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</si>
  <si>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</si>
  <si>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</si>
  <si>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</si>
  <si>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</si>
  <si>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</si>
  <si>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</si>
  <si>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</si>
  <si>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</si>
  <si>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</si>
  <si>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</si>
  <si>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</si>
  <si>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</si>
  <si>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</si>
  <si>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</si>
  <si>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</si>
  <si>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</si>
  <si>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</si>
  <si>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</si>
  <si>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</si>
  <si>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</si>
  <si>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</si>
  <si>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</si>
  <si>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</si>
  <si>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</si>
  <si>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</si>
  <si>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</si>
  <si>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</si>
  <si>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</si>
  <si>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</si>
  <si>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</si>
  <si>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</si>
  <si>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</si>
  <si>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</si>
  <si>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</si>
  <si>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</si>
  <si>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</si>
  <si>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</si>
  <si>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</si>
  <si>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</si>
  <si>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</si>
  <si>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</si>
  <si>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</si>
  <si>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</si>
  <si>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</si>
  <si>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</si>
  <si>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</si>
  <si>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</si>
  <si>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</si>
  <si>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</si>
  <si>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</si>
  <si>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</si>
  <si>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</si>
  <si>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</si>
  <si>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</si>
  <si>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</si>
  <si>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</si>
  <si>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</si>
  <si>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</si>
  <si>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</si>
  <si>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</si>
  <si>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</si>
  <si>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</si>
  <si>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</si>
  <si>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</si>
  <si>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</si>
  <si>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</si>
  <si>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</si>
  <si>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</si>
  <si>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</si>
  <si>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</si>
  <si>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</si>
  <si>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</si>
  <si>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</si>
  <si>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</si>
  <si>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</si>
  <si>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</si>
  <si>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</si>
  <si>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</si>
  <si>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</si>
  <si>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</si>
  <si>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</si>
  <si>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</si>
  <si>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</si>
  <si>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</si>
  <si>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</si>
  <si>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</si>
  <si>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</si>
  <si>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</si>
  <si>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</si>
  <si>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</si>
  <si>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</si>
  <si>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</si>
  <si>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</si>
  <si>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</si>
  <si>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</si>
  <si>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</si>
  <si>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</si>
  <si>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</si>
  <si>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</si>
  <si>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</si>
  <si>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</si>
  <si>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</si>
  <si>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</si>
  <si>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</si>
  <si>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</si>
  <si>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</si>
  <si>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</si>
  <si>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</si>
  <si>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</si>
  <si>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</si>
  <si>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</si>
  <si>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</si>
  <si>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</si>
  <si>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</si>
  <si>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</si>
  <si>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</si>
  <si>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</si>
  <si>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</si>
  <si>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</si>
  <si>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</si>
  <si>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</si>
  <si>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</si>
  <si>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</si>
  <si>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</si>
  <si>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</si>
  <si>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</si>
  <si>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</si>
  <si>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</si>
  <si>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</si>
  <si>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</si>
  <si>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</si>
  <si>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</si>
  <si>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</si>
  <si>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</si>
  <si>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</si>
  <si>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</si>
  <si>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</si>
  <si>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</si>
  <si>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</si>
  <si>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</si>
  <si>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</si>
  <si>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</si>
  <si>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</si>
  <si>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</si>
  <si>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</si>
  <si>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</si>
  <si>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</si>
  <si>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</si>
  <si>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</si>
  <si>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</si>
  <si>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</si>
  <si>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</si>
  <si>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</si>
  <si>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</si>
  <si>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</si>
  <si>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</si>
  <si>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</si>
  <si>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</si>
  <si>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</si>
  <si>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</si>
  <si>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</si>
  <si>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</si>
  <si>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</si>
  <si>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</si>
  <si>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</si>
  <si>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</si>
  <si>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</si>
  <si>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</si>
  <si>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</si>
  <si>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</si>
  <si>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</si>
  <si>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</si>
  <si>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</si>
  <si>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</si>
  <si>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</si>
  <si>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</si>
  <si>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</si>
  <si>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</si>
  <si>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</si>
  <si>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</si>
  <si>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</si>
  <si>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</si>
  <si>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</si>
  <si>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</si>
  <si>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</si>
  <si>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</si>
  <si>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</si>
  <si>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</si>
  <si>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</si>
  <si>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</si>
  <si>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</si>
  <si>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</si>
  <si>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</si>
  <si>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</si>
  <si>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</si>
  <si>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</si>
  <si>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</si>
  <si>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</si>
  <si>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</si>
  <si>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</si>
  <si>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</si>
  <si>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</si>
  <si>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</si>
  <si>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</si>
  <si>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</si>
  <si>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</si>
  <si>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</si>
  <si>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</si>
  <si>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</si>
  <si>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</si>
  <si>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</si>
  <si>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</si>
  <si>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</si>
  <si>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</si>
  <si>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</si>
  <si>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</si>
  <si>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</si>
  <si>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</si>
  <si>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</si>
  <si>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</si>
  <si>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</si>
  <si>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</si>
  <si>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</si>
  <si>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</si>
  <si>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</si>
  <si>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</si>
  <si>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</si>
  <si>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</si>
  <si>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</si>
  <si>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</si>
  <si>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</si>
  <si>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</si>
  <si>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</si>
  <si>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</si>
  <si>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</si>
  <si>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</si>
  <si>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</si>
  <si>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</si>
  <si>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</si>
  <si>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</si>
  <si>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</si>
  <si>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</si>
  <si>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</si>
  <si>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</si>
  <si>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</si>
  <si>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</si>
  <si>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</si>
  <si>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</si>
  <si>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</si>
  <si>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</si>
  <si>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</si>
  <si>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</si>
  <si>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</si>
  <si>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</si>
  <si>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</si>
  <si>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</si>
  <si>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</si>
  <si>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</si>
  <si>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</si>
  <si>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</si>
  <si>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</si>
  <si>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</si>
  <si>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</si>
  <si>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</si>
  <si>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</si>
  <si>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</si>
  <si>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</si>
  <si>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</si>
  <si>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</si>
  <si>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</si>
  <si>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</si>
  <si>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</si>
  <si>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</si>
  <si>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</si>
  <si>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</si>
  <si>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</si>
  <si>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</si>
  <si>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</si>
  <si>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</si>
  <si>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</si>
  <si>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</si>
  <si>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</si>
  <si>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</si>
  <si>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</si>
  <si>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</si>
  <si>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</si>
  <si>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</si>
  <si>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</si>
  <si>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</si>
  <si>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</si>
  <si>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</si>
  <si>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</si>
  <si>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</si>
  <si>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</si>
  <si>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</si>
  <si>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</si>
  <si>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</si>
  <si>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</si>
  <si>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</si>
  <si>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</si>
  <si>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</si>
  <si>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</si>
  <si>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</si>
  <si>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</si>
  <si>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</si>
  <si>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</si>
  <si>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</si>
  <si>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</si>
  <si>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</si>
  <si>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</si>
  <si>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</si>
  <si>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</si>
  <si>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</si>
  <si>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</si>
  <si>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</si>
  <si>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</si>
  <si>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</si>
  <si>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</si>
  <si>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</si>
  <si>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</si>
  <si>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</si>
  <si>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</si>
  <si>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</si>
  <si>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</si>
  <si>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</si>
  <si>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</si>
  <si>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</si>
  <si>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</si>
  <si>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</si>
  <si>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</si>
  <si>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</si>
  <si>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</si>
  <si>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</si>
  <si>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</si>
  <si>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</si>
  <si>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</si>
  <si>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</si>
  <si>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</si>
  <si>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</si>
  <si>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</si>
  <si>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</si>
  <si>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</si>
  <si>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</si>
  <si>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</si>
  <si>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</si>
  <si>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</si>
  <si>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</si>
  <si>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</si>
  <si>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</si>
  <si>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</si>
  <si>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</si>
  <si>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</si>
  <si>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</si>
  <si>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</si>
  <si>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</si>
  <si>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</si>
  <si>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</si>
  <si>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</si>
  <si>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</si>
  <si>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</si>
  <si>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</si>
  <si>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</si>
  <si>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</si>
  <si>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</si>
  <si>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</si>
  <si>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</si>
  <si>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</si>
  <si>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</si>
  <si>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</si>
  <si>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</si>
  <si>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</si>
  <si>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</si>
  <si>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</si>
  <si>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</si>
  <si>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</si>
  <si>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</si>
  <si>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</si>
  <si>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</si>
  <si>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</si>
  <si>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</si>
  <si>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</si>
  <si>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</si>
  <si>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</si>
  <si>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</si>
  <si>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</si>
  <si>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</si>
  <si>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</si>
  <si>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</si>
  <si>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</si>
  <si>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</si>
  <si>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</si>
  <si>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</si>
  <si>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</si>
  <si>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</si>
  <si>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</si>
  <si>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</si>
  <si>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</si>
  <si>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</si>
  <si>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</si>
  <si>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</si>
  <si>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</si>
  <si>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</si>
  <si>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</si>
  <si>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</si>
  <si>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</si>
  <si>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</si>
  <si>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</si>
  <si>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</si>
  <si>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</si>
  <si>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</si>
  <si>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</si>
  <si>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</si>
  <si>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</si>
  <si>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</si>
  <si>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</si>
  <si>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</si>
  <si>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</si>
  <si>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</si>
  <si>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</si>
  <si>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</si>
  <si>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</si>
  <si>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</si>
  <si>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</si>
  <si>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</si>
  <si>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</si>
  <si>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</si>
  <si>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</si>
  <si>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</si>
  <si>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</si>
  <si>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</si>
  <si>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</si>
  <si>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</si>
  <si>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</si>
  <si>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</si>
  <si>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</si>
  <si>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</si>
  <si>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</si>
  <si>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</si>
  <si>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</si>
  <si>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</si>
  <si>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</si>
  <si>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</si>
  <si>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</si>
  <si>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</si>
  <si>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</si>
  <si>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</si>
  <si>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</si>
  <si>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</si>
  <si>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</si>
  <si>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</si>
  <si>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</si>
  <si>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</si>
  <si>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</si>
  <si>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</si>
  <si>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</si>
  <si>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</si>
  <si>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</si>
  <si>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</si>
  <si>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</si>
  <si>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</si>
  <si>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</si>
  <si>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</si>
  <si>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</si>
  <si>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</si>
  <si>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</si>
  <si>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</si>
  <si>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</si>
  <si>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</si>
  <si>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</si>
  <si>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</si>
  <si>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</si>
  <si>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</si>
  <si>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</si>
  <si>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</si>
  <si>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</si>
  <si>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</si>
  <si>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</si>
  <si>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</si>
  <si>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</si>
  <si>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</si>
  <si>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</si>
  <si>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</si>
  <si>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</si>
  <si>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</si>
  <si>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</si>
  <si>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</si>
  <si>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</si>
  <si>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</si>
  <si>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</si>
  <si>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</si>
  <si>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</si>
  <si>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</si>
  <si>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</si>
  <si>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</si>
  <si>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</si>
  <si>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</si>
  <si>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</si>
  <si>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</si>
  <si>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</si>
  <si>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</si>
  <si>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</si>
  <si>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</si>
  <si>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</si>
  <si>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</si>
  <si>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</si>
  <si>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</si>
  <si>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</si>
  <si>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</si>
  <si>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</si>
  <si>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</si>
  <si>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</si>
  <si>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</si>
  <si>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</si>
  <si>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</si>
  <si>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</si>
  <si>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</si>
  <si>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</si>
  <si>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</si>
  <si>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</si>
  <si>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</si>
  <si>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</si>
  <si>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</si>
  <si>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</si>
  <si>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</si>
  <si>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</si>
  <si>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</si>
  <si>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</si>
  <si>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</si>
  <si>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</si>
  <si>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</si>
  <si>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</si>
  <si>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</si>
  <si>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</si>
  <si>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</si>
  <si>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</si>
  <si>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</si>
  <si>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</si>
  <si>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</si>
  <si>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</si>
  <si>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</si>
  <si>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</si>
  <si>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</si>
  <si>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</si>
  <si>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</si>
  <si>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</si>
  <si>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</si>
  <si>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</si>
  <si>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</si>
  <si>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</si>
  <si>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</si>
  <si>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</si>
  <si>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</si>
  <si>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</si>
  <si>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</si>
  <si>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</si>
  <si>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</si>
  <si>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</si>
  <si>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</si>
  <si>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</si>
  <si>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</si>
  <si>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</si>
  <si>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</si>
  <si>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</si>
  <si>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</si>
  <si>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</si>
  <si>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</si>
  <si>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</si>
  <si>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</si>
  <si>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</si>
  <si>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</si>
  <si>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</si>
  <si>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</si>
  <si>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</si>
  <si>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</si>
  <si>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</si>
  <si>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</si>
  <si>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</si>
  <si>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</si>
  <si>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</si>
  <si>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</si>
  <si>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</si>
  <si>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</si>
  <si>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</si>
  <si>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</si>
  <si>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</si>
  <si>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</si>
  <si>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</si>
  <si>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</si>
  <si>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</si>
  <si>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</si>
  <si>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</si>
  <si>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</si>
  <si>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</si>
  <si>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</si>
  <si>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</si>
  <si>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</si>
  <si>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</si>
  <si>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</si>
  <si>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</si>
  <si>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</si>
  <si>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</si>
  <si>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</si>
  <si>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</si>
  <si>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</si>
  <si>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</si>
  <si>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</si>
  <si>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</si>
  <si>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</si>
  <si>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</si>
  <si>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</si>
  <si>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</si>
  <si>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</si>
  <si>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</si>
  <si>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</si>
  <si>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</si>
  <si>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</si>
  <si>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</si>
  <si>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</si>
  <si>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</si>
  <si>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</si>
  <si>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</si>
  <si>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</si>
  <si>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</si>
  <si>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</si>
  <si>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</si>
  <si>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</si>
  <si>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</si>
  <si>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</si>
  <si>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</si>
  <si>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</si>
  <si>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</si>
  <si>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</si>
  <si>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</si>
  <si>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</si>
  <si>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</si>
  <si>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</si>
  <si>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</si>
  <si>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</si>
  <si>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</si>
  <si>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</si>
  <si>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</si>
  <si>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</si>
  <si>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</si>
  <si>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</si>
  <si>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</si>
  <si>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</si>
  <si>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</si>
  <si>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</si>
  <si>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</si>
  <si>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</si>
  <si>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</si>
  <si>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</si>
  <si>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</si>
  <si>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</si>
  <si>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</si>
  <si>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</si>
  <si>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</si>
  <si>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</si>
  <si>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</si>
  <si>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</si>
  <si>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</si>
  <si>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</si>
  <si>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</si>
  <si>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</si>
  <si>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</si>
  <si>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</si>
  <si>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</si>
  <si>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</si>
  <si>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</si>
  <si>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</si>
  <si>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</si>
  <si>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</si>
  <si>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</si>
  <si>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</si>
  <si>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</si>
  <si>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</si>
  <si>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</si>
  <si>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</si>
  <si>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</si>
  <si>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</si>
  <si>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</si>
  <si>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</si>
  <si>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</si>
  <si>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</si>
  <si>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</si>
  <si>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</si>
  <si>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</si>
  <si>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</si>
  <si>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</si>
  <si>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</si>
  <si>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</si>
  <si>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</si>
  <si>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</si>
  <si>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</si>
  <si>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</si>
  <si>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</si>
  <si>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</si>
  <si>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</si>
  <si>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</si>
  <si>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</si>
  <si>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</si>
  <si>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</si>
  <si>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</si>
  <si>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PCM-20251206-00001795</t>
  </si>
  <si>
    <t>down again at 2025-12-06 23:52:07, Team secure the Hub site ULA0250</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</si>
  <si>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</si>
  <si>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</si>
  <si>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</si>
  <si>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</si>
  <si>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</si>
  <si>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</si>
  <si>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NO PCM</t>
  </si>
  <si>
    <t>Site has power cut and Site located at industrial area, can't connect PG without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</si>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</sst>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8" totalsRowShown="0" headerRowDxfId="62" dataDxfId="61" headerRowBorderDxfId="59" tableBorderDxfId="60">
  <autoFilter ref="A1:L9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7" totalsRowShown="0" headerRowDxfId="46" dataDxfId="45" headerRowBorderDxfId="43" tableBorderDxfId="44" totalsRowBorderDxfId="42">
  <autoFilter ref="A1:L1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335.0904128472248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45998.038838657405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45998.038838657405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45998.038838657405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45998.038838657405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45998.038838657405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45998.038838657405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45998.038838657405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45998.038838657405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45998.038838657405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45998.038838657405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45998.038838657405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45998.038838657405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45998.038838657405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45998.038838657405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45998.038838657405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45998.038838657405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45998.038838657405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45998.038838657405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45998.038838657405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45998.038838657405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45998.038838657405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45998.038838657405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45998.038838657405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45998.038838657405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45998.038838657405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45998.038838657405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45998.038838657405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45998.038838657405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45998.038838657405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45998.038838657405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45998.038838657405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45998.038838657405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45998.038838657405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45998.038838657405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45998.038838657405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45998.038838657405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45998.038838657405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45998.038838657405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45998.038838657405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45998.038838657405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45998.038838657405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45998.038838657405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45998.038838657405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45998.038838657405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45998.038838657405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45998.038838657405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45998.038838657405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45998.038838657405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45998.038838657405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45998.038838657405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45998.038838657405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45998.038838657405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45998.038838657405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45998.038838657405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45998.038838657405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45998.038838657405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45998.038838657405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45998.038838657405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45998.038838657405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45998.038838657405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45998.038838657405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45998.038838657405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45998.038838657405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45998.038838657405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45998.038838657405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45998.038838657405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45998.038838657405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45998.038838657405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45998.038838657405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45998.038838657405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45998.038838657405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45998.038838657405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45998.038838657405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45998.038838657405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45998.038838657405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45998.038838657405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45998.038838657405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45998.038838657405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45998.038838657405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45998.038838657405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45998.038838657405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45998.038838657405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45998.038838657405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45998.038838657405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45998.038838657405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45998.038838657405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45998.038838657405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45998.038838657405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45998.038838657405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45998.038838657405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45998.038838657405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45998.038838657405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45998.038838657405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45998.038838657405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45998.038838657405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45998.038838657405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45998.038838657405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45998.038838657405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45998.038838657405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45998.038838657405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45998.038838657405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45998.038838657405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45998.038838657405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45998.038838657405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45998.038838657405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45998.038838657405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45998.038838657405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45998.038838657405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45998.038838657405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45998.038838657405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45998.038838657405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45998.038838657405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45998.038838657405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45998.038838657405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45998.038838657405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45998.038838657405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45998.038838657405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45998.038838657405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45998.038838657405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45998.038838657405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45998.038838657405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45998.038838657405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45998.038838657405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45998.038838657405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45998.038838657405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45998.038838657405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45998.038838657405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45998.038838657405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45998.038838657405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45998.038838657405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45998.038838657405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45998.038838657405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45998.038838657405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45998.038838657405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45998.038838657405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45998.038838657405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45998.038838657405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45998.038838657405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45998.038838657405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45998.038838657405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45998.038838657405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45998.038838657405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45998.038838657405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45998.038838657405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45998.038838657405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45998.038838657405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45998.038838657405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45998.038838657405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45998.038838657405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45998.038838657405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45998.038838657405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45998.038838657405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45998.038838657405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45998.038838657405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45998.038838657405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45998.038838657405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45998.038838657405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45998.038838657405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45998.038838657405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45998.038838657405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45998.038838657405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45998.038838657405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45998.038838657405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45998.038838657405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45998.038838657405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45998.038838657405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45998.038838657405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45998.038838657405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45998.038838657405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45998.038838657405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45998.038838657405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45998.038838657405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45998.038838657405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45998.038838657405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45998.038838657405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45998.038838657405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45998.038838657405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45998.038838657405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45998.038838657405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45998.038838657405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45998.038838657405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45998.038838657405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45998.038838657405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45998.038838657405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45998.038838657405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45998.038838657405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15EBC355-C11D-47C9-B67F-B70AF449CB39}"/>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173.03900081018946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13.651419791669468</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0.68345648148533655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45998.038838425928</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45998.038838425928</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45998.038838425928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45998.038838425928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45998.038838425928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45998.038838425928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45998.038838425928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45998.038838425928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45998.038838425928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45998.038838425928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45998.038838425928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45998.038838425928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45998.038838425928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45998.038838425928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45998.038838425928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45998.038838425928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45998.038838425928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45998.038838425928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45998.038838425928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45998.038838425928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45998.038838425928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45998.038838425928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45998.038838425928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45998.038838425928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45998.038838425928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45998.038838425928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45998.038838425928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45998.038838425928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45998.038838425928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45998.038838425928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45998.038838425928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45998.038838425928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45998.038838425928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45998.038838425928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45998.038838425928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45998.038838425928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45998.038838425928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45998.038838425928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45998.038838425928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45998.038838425928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45998.038838425928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45998.038838425928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45998.038838425928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45998.038838425928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45998.038838425928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45998.038838425928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45998.038838425928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45998.038838425928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45998.038838425928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45998.038838425928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45998.038838425928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45998.038838425928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45998.038838425928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45998.038838425928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45998.038838425928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45998.038838425928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45998.038838425928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45998.038838425928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45998.038838425928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45998.038838425928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45998.038838425928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45998.038838425928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45998.038838425928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45998.038838425928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45998.038838425928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45998.038838425928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45998.038838425928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45998.038838425928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45998.038838425928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45998.038838425928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45998.038838425928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45998.038838425928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45998.038838425928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45998.038838425928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45998.038838425928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45998.038838425928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45998.038838425928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45998.038838425928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45998.038838425928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45998.038838425928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45998.038838425928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45998.038838425928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45998.038838425928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45998.038838425928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45998.038838425928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45998.038838425928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45998.038838425928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45998.038838425928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45998.038838425928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45998.038838425928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45998.038838425928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45998.038838425928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45998.038838425928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45998.038838425928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45998.038838425928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45998.038838425928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45998.038838425928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45998.038838425928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45998.038838425928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45998.038838425928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45998.038838425928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45998.038838425928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45998.038838425928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45998.038838425928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45998.038838425928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45998.038838425928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45998.038838425928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45998.038838425928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45998.038838425928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45998.038838425928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45998.038838425928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45998.038838425928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45998.038838425928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45998.038838425928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45998.038838425928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45998.038838425928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45998.038838425928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45998.038838425928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45998.038838425928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45998.038838425928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45998.038838425928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45998.038838425928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45998.038838425928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45998.038838425928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45998.038838425928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45998.038838425928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45998.038838425928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45998.038838425928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45998.038838425928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45998.038838425928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45998.038838425928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45998.038838425928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45998.038838425928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45998.038838425928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45998.038838425928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45998.038838425928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45998.038838425928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45998.038838425928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45998.038838425928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45998.038838425928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45998.038838425928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45998.038838425928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45998.038838425928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45998.038838425928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45998.038838425928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45998.038838425928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45998.038838425928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45998.038838425928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45998.038838425928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45998.038838425928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45998.038838425928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45998.038838425928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45998.038838425928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45998.038838425928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45998.038838425928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45998.038838425928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45998.038838425928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45998.038838425928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45998.038838425928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45998.038838425928</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45998.038838425928</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45998.038838425928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45998.038838425928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45998.038838425928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45998.038838425928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45998.038838425928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45998.038838425928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45998.038838425928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45998.038838425928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45998.038838425928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45998.038838425928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45998.038838425928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45998.038838425928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45998.038838425928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45998.038838425928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45998.038838425928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45998.038838425928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45998.038838425928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45998.038838425928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45998.038838425928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45998.038838425928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45998.038838425928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45998.038838425928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45998.038838425928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45998.038838425928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45998.038838425928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45998.038838425928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45998.038838425928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45998.038838425928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45998.038838425928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45998.038838425928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45998.038838425928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45998.038838425928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45998.038838425928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45998.038838425928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45998.038838425928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45998.038838425928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45998.038838425928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45998.038838425928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45998.038838425928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45998.038838425928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45998.038838425928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45998.038838425928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45998.038838425928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45998.038838425928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45998.038838425928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45998.038838425928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45998.038838425928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45998.038838425928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45998.038838425928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45998.038838425928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45998.038838425928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45998.038838425928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45998.038838425928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45998.038838425928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45998.038838425928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45998.038838425928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45998.038838425928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45998.038838425928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45998.038838425928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45998.038838425928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45998.038838425928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45998.038838425928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45998.038838425928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45998.038838425928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45998.038838425928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45998.038838425928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45998.038838425928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45998.038838425928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45998.038838425928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45998.038838425928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45998.038838425928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45998.038838425928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45998.038838425928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45998.038838425928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45998.038838425928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45998.038838425928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45998.038838425928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45998.038838425928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45998.038838425928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45998.038838425928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45998.038838425928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45998.038838425928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45998.038838425928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45998.038838425928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45998.038838425928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45998.038838425928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45998.038838425928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45998.038838425928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45998.038838425928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45998.038838425928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45998.038838425928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45998.038838425928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45998.038838425928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45998.038838425928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45998.038838425928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45998.038838425928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45998.038838425928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45998.038838425928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45998.038838425928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45998.038838425928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45998.038838425928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45998.038838425928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45998.038838425928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45998.038838425928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45998.038838425928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45998.038838425928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45998.038838425928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45998.038838425928</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45998.038838425928</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8"/>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1</v>
      </c>
      <c r="D2" s="18" t="s">
        <v>18330</v>
      </c>
      <c r="E2" s="18" t="s">
        <v>39106</v>
      </c>
      <c r="F2" s="20">
        <v>45997.942233796297</v>
      </c>
      <c r="G2" s="21">
        <f t="shared" ref="G2:G7" ca="1" si="0">IFERROR(NOW()-F2,"-")</f>
        <v>9.660497685399605E-2</v>
      </c>
      <c r="H2" s="22">
        <v>45997.994525462964</v>
      </c>
      <c r="I2" s="19" t="str">
        <f>IFERROR(VLOOKUP(D2,DB!A:F,6,0),"")</f>
        <v>SCECO</v>
      </c>
      <c r="J2" s="18" t="str">
        <f>IFERROR(VLOOKUP(D2,DB!A:G,7,0),"")</f>
        <v>Weak</v>
      </c>
      <c r="K2" s="42" t="s">
        <v>39120</v>
      </c>
      <c r="L2" s="23" t="str">
        <f>IFERROR(VLOOKUP(D2,DB!A:I,9,0),"")</f>
        <v>Latis</v>
      </c>
    </row>
    <row r="3" spans="1:13" ht="15" customHeight="1">
      <c r="A3" s="19"/>
      <c r="B3" s="58" t="str">
        <f>IFERROR(VLOOKUP(D3,DB!A:K,11,0),"")</f>
        <v/>
      </c>
      <c r="C3" s="18"/>
      <c r="D3" s="18"/>
      <c r="E3" s="18"/>
      <c r="F3" s="20"/>
      <c r="G3" s="21">
        <f t="shared" ca="1" si="0"/>
        <v>45998.038838773151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45998.038838773151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45998.038838773151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45998.038838773151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45998.038838773151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ref="G8:G71" ca="1" si="1">IFERROR(NOW()-F8,"-")</f>
        <v>45998.038838773151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1"/>
        <v>45998.038838773151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45998.038838773151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45998.038838773151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45998.038838773151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57"/>
      <c r="E13" s="18"/>
      <c r="F13" s="20"/>
      <c r="G13" s="21">
        <f t="shared" ca="1" si="1"/>
        <v>45998.038838773151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45998.038838773151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45998.038838773151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45998.038838773151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45998.038838773151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45998.038838773151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45998.038838773151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45998.038838773151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45998.038838773151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45998.038838773151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45998.038838773151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45998.038838773151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45998.038838773151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45998.038838773151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45998.038838773151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45998.038838773151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45998.038838773151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45998.038838773151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45998.038838773151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45998.038838773151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45998.038838773151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45998.038838773151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45998.038838773151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45998.038838773151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45998.038838773151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45998.038838773151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45998.038838773151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45998.038838773151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45998.038838773151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45998.038838773151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45998.038838773151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45998.038838773151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45998.038838773151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45998.038838773151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45998.038838773151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45998.038838773151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45998.038838773151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45998.038838773151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45998.038838773151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45998.038838773151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45998.038838773151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45998.038838773151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45998.038838773151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45998.038838773151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45998.038838773151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45998.038838773151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45998.038838773151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45998.038838773151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45998.038838773151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45998.038838773151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45998.038838773151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45998.038838773151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45998.038838773151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45998.038838773151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45998.038838773151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45998.038838773151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45998.038838773151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45998.038838773151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45998.038838773151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ref="G72:G135" ca="1" si="2">IFERROR(NOW()-F72,"-")</f>
        <v>45998.038838773151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45998.038838773151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45998.038838773151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45998.038838773151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45998.038838773151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45998.038838773151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45998.038838773151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45998.038838773151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45998.038838773151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45998.038838773151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45998.038838773151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45998.038838773151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45998.038838773151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45998.038838773151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45998.038838773151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45998.038838773151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45998.038838773151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45998.038838773151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45998.038838773151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45998.038838773151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45998.038838773151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45998.038838773151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45998.038838773151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45998.038838773151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45998.038838773151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45998.038838773151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45998.038838773151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45998.038838773151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45998.038838773151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45998.038838773151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45998.038838773151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45998.038838773151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45998.038838773151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45998.038838773151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45998.038838773151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45998.038838773151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45998.038838773151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45998.038838773151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45998.038838773151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45998.038838773151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45998.038838773151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45998.038838773151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45998.038838773151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45998.038838773151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45998.038838773151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45998.038838773151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45998.038838773151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45998.038838773151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45998.038838773151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45998.038838773151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45998.038838773151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45998.038838773151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45998.038838773151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45998.038838773151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45998.038838773151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45998.038838773151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45998.038838773151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45998.038838773151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45998.038838773151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45998.038838773151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45998.038838773151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45998.038838773151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45998.038838773151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45998.038838773151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ref="G136:G199" ca="1" si="3">IFERROR(NOW()-F136,"-")</f>
        <v>45998.038838773151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45998.038838773151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45998.038838773151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45998.038838773151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45998.038838773151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45998.038838773151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45998.038838773151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45998.038838773151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45998.038838773151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45998.038838773151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45998.038838773151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45998.038838773151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45998.038838773151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45998.038838773151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45998.038838773151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45998.038838773151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45998.038838773151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45998.038838773151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45998.038838773151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45998.038838773151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45998.038838773151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45998.038838773151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45998.038838773151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45998.038838773151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45998.038838773151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45998.038838773151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45998.038838773151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45998.038838773151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45998.038838773151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45998.038838773151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45998.038838773151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45998.038838773151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45998.038838773151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45998.038838773151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45998.038838773151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45998.038838773151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45998.038838773151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45998.038838773151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45998.038838773151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45998.038838773151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45998.038838773151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45998.038838773151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45998.038838773151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45998.038838773151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45998.038838773151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45998.038838773151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45998.038838773151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45998.038838773151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45998.038838773151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45998.038838773151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45998.038838773151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45998.038838773151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45998.038838773151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45998.038838773151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45998.038838773151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45998.038838773151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45998.038838773151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45998.038838773151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45998.038838773151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45998.038838773151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45998.038838773151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45998.038838773151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45998.038838773151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45998.038838773151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ref="G200:G263" ca="1" si="4">IFERROR(NOW()-F200,"-")</f>
        <v>45998.038838773151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45998.038838773151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45998.038838773151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45998.038838773151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45998.038838773151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45998.038838773151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45998.038838773151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45998.038838773151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45998.038838773151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45998.038838773151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45998.038838773151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45998.038838773151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45998.038838773151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45998.038838773151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45998.038838773151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45998.038838773151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45998.038838773151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45998.038838773151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45998.038838773151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45998.038838773151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45998.038838773151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45998.038838773151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45998.038838773151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45998.038838773151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45998.038838773151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45998.038838773151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45998.038838773151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45998.038838773151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45998.038838773151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45998.038838773151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45998.038838773151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45998.038838773151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45998.038838773151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45998.038838773151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45998.038838773151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45998.038838773151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45998.038838773151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45998.038838773151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45998.038838773151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45998.038838773151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45998.038838773151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45998.038838773151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45998.038838773151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45998.038838773151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45998.038838773151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45998.038838773151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45998.038838773151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45998.038838773151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45998.038838773151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45998.038838773151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45998.038838773151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45998.038838773151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45998.038838773151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45998.038838773151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45998.038838773151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45998.038838773151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45998.038838773151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45998.038838773151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45998.038838773151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45998.038838773151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45998.038838773151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45998.038838773151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45998.038838773151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45998.038838773151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ref="G264:G327" ca="1" si="5">IFERROR(NOW()-F264,"-")</f>
        <v>45998.038838773151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45998.038838773151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45998.038838773151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45998.038838773151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45998.038838773151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45998.038838773151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45998.038838773151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45998.038838773151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45998.038838773151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45998.038838773151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45998.038838773151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45998.038838773151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45998.038838773151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45998.038838773151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45998.038838773151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45998.038838773151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45998.038838773151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45998.038838773151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45998.038838773151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45998.038838773151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45998.038838773151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45998.038838773151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45998.038838773151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45998.038838773151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45998.038838773151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45998.038838773151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45998.038838773151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45998.038838773151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45998.038838773151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45998.038838773151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45998.038838773151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45998.038838773151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45998.038838773151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45998.038838773151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45998.038838773151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45998.038838773151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45998.038838773151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45998.038838773151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45998.038838773151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45998.038838773151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45998.038838773151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45998.038838773151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45998.038838773151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45998.038838773151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45998.038838773151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45998.038838773151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45998.038838773151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45998.038838773151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45998.038838773151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45998.038838773151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45998.038838773151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45998.038838773151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45998.038838773151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45998.038838773151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45998.038838773151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45998.038838773151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45998.038838773151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45998.038838773151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45998.038838773151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45998.038838773151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45998.038838773151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45998.038838773151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45998.038838773151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45998.038838773151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ref="G328:G391" ca="1" si="6">IFERROR(NOW()-F328,"-")</f>
        <v>45998.038838773151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45998.038838773151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45998.038838773151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45998.038838773151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45998.038838773151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45998.038838773151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45998.038838773151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45998.038838773151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45998.038838773151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45998.038838773151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45998.038838773151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45998.038838773151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45998.038838773151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45998.038838773151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45998.038838773151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45998.038838773151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45998.038838773151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45998.038838773151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45998.038838773151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45998.038838773151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45998.038838773151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45998.038838773151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45998.038838773151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45998.038838773151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45998.038838773151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45998.038838773151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45998.038838773151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45998.038838773151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45998.038838773151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45998.038838773151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45998.038838773151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45998.038838773151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45998.038838773151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45998.038838773151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45998.038838773151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45998.038838773151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45998.038838773151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45998.038838773151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45998.038838773151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45998.038838773151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45998.038838773151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45998.038838773151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45998.038838773151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45998.038838773151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45998.038838773151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45998.038838773151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45998.038838773151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45998.038838773151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45998.038838773151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45998.038838773151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45998.038838773151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45998.038838773151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45998.038838773151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45998.038838773151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45998.038838773151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45998.038838773151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45998.038838773151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45998.038838773151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45998.038838773151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45998.038838773151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45998.038838773151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45998.038838773151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45998.038838773151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45998.038838773151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ref="G392:G455" ca="1" si="7">IFERROR(NOW()-F392,"-")</f>
        <v>45998.038838773151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45998.038838773151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45998.038838773151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45998.038838773151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45998.038838773151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45998.038838773151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45998.038838773151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45998.038838773151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45998.038838773151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45998.038838773151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45998.038838773151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45998.038838773151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45998.038838773151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45998.038838773151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45998.038838773151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45998.038838773151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45998.038838773151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45998.038838773151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45998.038838773151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45998.038838773151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45998.038838773151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45998.038838773151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45998.038838773151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45998.038838773151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45998.038838773151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45998.038838773151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45998.038838773151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45998.038838773151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45998.038838773151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45998.038838773151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45998.038838773151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45998.038838773151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45998.038838773151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45998.038838773151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45998.038838773151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45998.038838773151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45998.038838773151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45998.038838773151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45998.038838773151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45998.038838773151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45998.038838773151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45998.038838773151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45998.038838773151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45998.038838773151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45998.038838773151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45998.038838773151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45998.038838773151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45998.038838773151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45998.038838773151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45998.038838773151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45998.038838773151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45998.038838773151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45998.038838773151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45998.038838773151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45998.038838773151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45998.038838773151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45998.038838773151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45998.038838773151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45998.038838773151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45998.038838773151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45998.038838773151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45998.038838773151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45998.038838773151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45998.038838773151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ref="G456:G519" ca="1" si="8">IFERROR(NOW()-F456,"-")</f>
        <v>45998.038838773151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45998.038838773151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45998.038838773151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45998.038838773151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45998.038838773151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45998.038838773151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45998.038838773151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45998.038838773151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45998.038838773151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45998.038838773151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45998.038838773151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45998.038838773151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45998.038838773151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45998.038838773151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45998.038838773151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45998.038838773151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45998.038838773151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45998.038838773151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45998.038838773151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45998.038838773151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45998.038838773151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45998.038838773151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45998.038838773151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45998.038838773151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45998.038838773151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45998.038838773151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45998.038838773151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45998.038838773151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45998.038838773151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45998.038838773151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45998.038838773151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45998.038838773151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45998.038838773151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45998.038838773151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45998.038838773151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45998.038838773151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45998.038838773151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45998.038838773151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45998.038838773151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45998.038838773151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45998.038838773151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45998.038838773151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45998.038838773151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45998.038838773151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45998.038838773151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45998.038838773151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45998.038838773151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45998.038838773151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45998.038838773151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45998.038838773151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45998.038838773151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45998.038838773151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45998.038838773151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45998.038838773151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45998.038838773151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45998.038838773151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45998.038838773151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45998.038838773151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45998.038838773151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45998.038838773151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45998.038838773151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45998.038838773151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45998.038838773151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45998.038838773151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ref="G520:G583" ca="1" si="9">IFERROR(NOW()-F520,"-")</f>
        <v>45998.038838773151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45998.038838773151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45998.038838773151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45998.038838773151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45998.038838773151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45998.038838773151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45998.038838773151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45998.038838773151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45998.038838773151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45998.038838773151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45998.038838773151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45998.038838773151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45998.038838773151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45998.038838773151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45998.038838773151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45998.038838773151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45998.038838773151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45998.038838773151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45998.038838773151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45998.038838773151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45998.038838773151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45998.038838773151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45998.038838773151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45998.038838773151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45998.038838773151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45998.038838773151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45998.038838773151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45998.038838773151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45998.038838773151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45998.038838773151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45998.038838773151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45998.038838773151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45998.038838773151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45998.038838773151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45998.038838773151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45998.038838773151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45998.038838773151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45998.038838773151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45998.038838773151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45998.038838773151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45998.038838773151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45998.038838773151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45998.038838773151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45998.038838773151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45998.038838773151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45998.038838773151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45998.038838773151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45998.038838773151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45998.038838773151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45998.038838773151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45998.038838773151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45998.038838773151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45998.038838773151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45998.038838773151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45998.038838773151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45998.038838773151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45998.038838773151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45998.038838773151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45998.038838773151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45998.038838773151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45998.038838773151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45998.038838773151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45998.038838773151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45998.038838773151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ref="G584:G647" ca="1" si="10">IFERROR(NOW()-F584,"-")</f>
        <v>45998.038838773151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45998.038838773151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45998.038838773151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45998.038838773151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45998.038838773151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45998.038838773151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45998.038838773151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45998.038838773151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45998.038838773151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45998.038838773151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45998.038838773151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45998.038838773151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45998.038838773151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45998.038838773151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45998.038838773151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45998.038838773151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45998.038838773151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45998.038838773151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45998.038838773151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45998.038838773151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45998.038838773151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45998.038838773151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45998.038838773151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45998.038838773151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45998.038838773151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45998.038838773151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45998.038838773151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45998.038838773151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45998.038838773151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45998.038838773151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45998.038838773151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45998.038838773151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45998.038838773151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45998.038838773151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45998.038838773151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45998.038838773151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45998.038838773151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45998.038838773151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45998.038838773151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45998.038838773151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45998.038838773151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45998.038838773151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45998.038838773151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45998.038838773151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45998.038838773151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45998.038838773151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45998.038838773151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45998.038838773151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45998.038838773151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45998.038838773151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45998.038838773151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45998.038838773151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45998.038838773151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45998.038838773151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45998.038838773151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45998.038838773151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45998.038838773151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45998.038838773151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45998.038838773151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45998.038838773151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45998.038838773151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45998.038838773151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45998.038838773151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45998.038838773151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ref="G648:G711" ca="1" si="11">IFERROR(NOW()-F648,"-")</f>
        <v>45998.038838773151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45998.038838773151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45998.038838773151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45998.038838773151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45998.038838773151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45998.038838773151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45998.038838773151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45998.038838773151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45998.038838773151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45998.038838773151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45998.038838773151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45998.038838773151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45998.038838773151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45998.038838773151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45998.038838773151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45998.038838773151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45998.038838773151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45998.038838773151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45998.038838773151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45998.038838773151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45998.038838773151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45998.038838773151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45998.038838773151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45998.038838773151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45998.038838773151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45998.038838773151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45998.038838773151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45998.038838773151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45998.038838773151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45998.038838773151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45998.038838773151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45998.038838773151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45998.038838773151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45998.038838773151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45998.038838773151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45998.038838773151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45998.038838773151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45998.038838773151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45998.038838773151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45998.038838773151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45998.038838773151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45998.038838773151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45998.038838773151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45998.038838773151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45998.038838773151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45998.038838773151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45998.038838773151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45998.038838773151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45998.038838773151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45998.038838773151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45998.038838773151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45998.038838773151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45998.038838773151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45998.038838773151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45998.038838773151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45998.038838773151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45998.038838773151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45998.038838773151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45998.038838773151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45998.038838773151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45998.038838773151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45998.038838773151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45998.038838773151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45998.038838773151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ref="G712:G775" ca="1" si="12">IFERROR(NOW()-F712,"-")</f>
        <v>45998.038838773151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45998.038838773151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45998.038838773151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45998.038838773151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45998.038838773151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45998.038838773151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45998.038838773151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45998.038838773151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45998.038838773151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45998.038838773151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45998.038838773151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45998.038838773151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45998.038838773151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45998.038838773151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45998.038838773151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45998.038838773151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45998.038838773151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45998.038838773151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45998.038838773151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45998.038838773151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45998.038838773151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45998.038838773151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45998.038838773151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45998.038838773151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45998.038838773151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45998.038838773151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45998.038838773151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45998.038838773151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45998.038838773151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45998.038838773151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45998.038838773151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45998.038838773151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45998.038838773151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45998.038838773151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45998.038838773151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45998.038838773151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45998.038838773151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45998.038838773151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45998.038838773151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45998.038838773151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45998.038838773151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45998.038838773151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45998.038838773151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45998.038838773151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45998.038838773151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45998.038838773151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45998.038838773151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45998.038838773151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45998.038838773151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45998.038838773151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45998.038838773151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45998.038838773151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45998.038838773151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45998.038838773151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45998.038838773151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45998.038838773151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45998.038838773151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45998.038838773151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45998.038838773151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45998.038838773151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45998.038838773151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45998.038838773151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45998.038838773151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45998.038838773151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ref="G776:G839" ca="1" si="13">IFERROR(NOW()-F776,"-")</f>
        <v>45998.038838773151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45998.038838773151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45998.038838773151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45998.038838773151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45998.038838773151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45998.038838773151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45998.038838773151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45998.038838773151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45998.038838773151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45998.038838773151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45998.038838773151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45998.038838773151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45998.038838773151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45998.038838773151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45998.038838773151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45998.038838773151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45998.038838773151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45998.038838773151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45998.038838773151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45998.038838773151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45998.038838773151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45998.038838773151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45998.038838773151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45998.038838773151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45998.038838773151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45998.038838773151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45998.038838773151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45998.038838773151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45998.038838773151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45998.038838773151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45998.038838773151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45998.038838773151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45998.038838773151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45998.038838773151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45998.038838773151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45998.038838773151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45998.038838773151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45998.038838773151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45998.038838773151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45998.038838773151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45998.038838773151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45998.038838773151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45998.038838773151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45998.038838773151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45998.038838773151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45998.038838773151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45998.038838773151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45998.038838773151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45998.038838773151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45998.038838773151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45998.038838773151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45998.038838773151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45998.038838773151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45998.038838773151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45998.038838773151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45998.038838773151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45998.038838773151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45998.038838773151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45998.038838773151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45998.038838773151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45998.038838773151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45998.038838773151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45998.038838773151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45998.038838773151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ref="G840:G903" ca="1" si="14">IFERROR(NOW()-F840,"-")</f>
        <v>45998.038838773151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45998.038838773151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45998.038838773151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45998.038838773151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45998.038838773151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45998.038838773151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45998.038838773151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45998.038838773151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45998.038838773151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45998.038838773151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45998.038838773151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45998.038838773151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45998.038838773151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45998.038838773151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45998.038838773151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45998.038838773151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45998.038838773151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45998.038838773151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45998.038838773151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45998.038838773151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45998.038838773151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45998.038838773151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45998.038838773151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45998.038838773151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45998.038838773151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45998.038838773151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45998.038838773151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45998.038838773151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45998.038838773151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45998.038838773151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45998.038838773151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45998.038838773151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45998.038838773151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45998.038838773151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45998.038838773151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45998.038838773151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45998.038838773151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45998.038838773151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45998.038838773151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45998.038838773151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45998.038838773151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45998.038838773151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45998.038838773151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45998.038838773151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45998.038838773151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45998.038838773151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45998.038838773151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45998.038838773151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45998.038838773151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45998.038838773151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45998.038838773151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45998.038838773151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45998.038838773151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45998.038838773151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45998.038838773151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45998.038838773151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45998.038838773151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45998.038838773151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45998.038838773151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45998.038838773151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45998.038838773151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45998.038838773151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45998.038838773151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45998.038838773151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ref="G904:G918" ca="1" si="15">IFERROR(NOW()-F904,"-")</f>
        <v>45998.038838773151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45998.038838773151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45998.038838773151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45998.038838773151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45998.038838773151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45998.038838773151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45998.038838773151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45998.038838773151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45998.038838773151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45998.038838773151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45998.038838773151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45998.038838773151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45998.038838773151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45998.038838773151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45998.038838773151</v>
      </c>
      <c r="H918" s="22"/>
      <c r="I918" s="19" t="str">
        <f>IFERROR(VLOOKUP(D918,DB!A:F,6,0),"")</f>
        <v/>
      </c>
      <c r="J918" s="18" t="str">
        <f>IFERROR(VLOOKUP(D918,DB!A:G,7,0),"")</f>
        <v/>
      </c>
      <c r="K918" s="42"/>
      <c r="L918" s="23" t="str">
        <f>IFERROR(VLOOKUP(D918,DB!A:I,9,0),"")</f>
        <v/>
      </c>
    </row>
  </sheetData>
  <dataValidations count="2">
    <dataValidation allowBlank="1" showInputMessage="1" showErrorMessage="1" sqref="E1" xr:uid="{5914219A-CB83-432D-936A-CC0CB6F3982A}"/>
    <dataValidation type="list" allowBlank="1" showInputMessage="1" showErrorMessage="1" sqref="E2:E9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7"/>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294.55812118055474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7" ca="1" si="0">IFERROR(NOW()-F3,"")</f>
        <v>0.54683645833574701</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0.50550543981808005</v>
      </c>
      <c r="H4" s="91">
        <v>45997.522280092591</v>
      </c>
      <c r="I4" s="107" t="str">
        <f>IFERROR(VLOOKUP(D4,DB!A:F,6,0),"")</f>
        <v>Generator-SG</v>
      </c>
      <c r="J4" s="107" t="str">
        <f>IFERROR(VLOOKUP(D4,DB!A:G,7,0),"")</f>
        <v>Good</v>
      </c>
      <c r="K4" s="93" t="s">
        <v>39126</v>
      </c>
      <c r="L4" s="87" t="str">
        <f>IFERROR(VLOOKUP(D4,DB!A:I,9,0),"")</f>
        <v>Latis</v>
      </c>
    </row>
    <row r="5" spans="1:16" ht="30.75">
      <c r="A5" s="107" t="s">
        <v>39127</v>
      </c>
      <c r="B5" s="107" t="str">
        <f>IFERROR(VLOOKUP(D5,DB!A:K,11,0),"")</f>
        <v>R4</v>
      </c>
      <c r="C5" s="89">
        <v>1</v>
      </c>
      <c r="D5" s="87" t="s">
        <v>28711</v>
      </c>
      <c r="E5" s="90" t="s">
        <v>39106</v>
      </c>
      <c r="F5" s="91"/>
      <c r="G5" s="92">
        <f t="shared" ca="1" si="0"/>
        <v>45998.038838773151</v>
      </c>
      <c r="H5" s="91">
        <v>45997.923263888886</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45998.038838773151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45998.038838773151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45998.038838773151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45998.038838773151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45998.038838773151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45998.038838773151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45998.038838773151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45998.038838773151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45998.038838773151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45998.038838773151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45998.038838773151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45998.038838773151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45998.038838773151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45998.038838773151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45998.038838773151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45998.038838773151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45998.038838773151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45998.038838773151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45998.038838773151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45998.038838773151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45998.038838773151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45998.038838773151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45998.038838773151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45998.038838773151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45998.038838773151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45998.038838773151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45998.038838773151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45998.038838773151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45998.038838773151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45998.038838773151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45998.038838773151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45998.038838773151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45998.038838773151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45998.038838773151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45998.038838773151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45998.038838773151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45998.038838773151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45998.038838773151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45998.038838773151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45998.038838773151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45998.038838773151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45998.038838773151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45998.038838773151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45998.038838773151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45998.038838773151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45998.038838773151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45998.038838773151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45998.038838773151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45998.038838773151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45998.038838773151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45998.038838773151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45998.038838773151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ref="G58:G121" ca="1" si="1">IFERROR(NOW()-F58,"")</f>
        <v>45998.038838773151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45998.038838773151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45998.038838773151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45998.038838773151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45998.038838773151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45998.038838773151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45998.038838773151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45998.038838773151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45998.038838773151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45998.038838773151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45998.038838773151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45998.038838773151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45998.038838773151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45998.038838773151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45998.038838773151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45998.038838773151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45998.038838773151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45998.038838773151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45998.038838773151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45998.038838773151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45998.038838773151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45998.038838773151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45998.038838773151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45998.038838773151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45998.038838773151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45998.038838773151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45998.038838773151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45998.038838773151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45998.038838773151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45998.038838773151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45998.038838773151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45998.038838773151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45998.038838773151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45998.038838773151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45998.038838773151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45998.038838773151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45998.038838773151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45998.038838773151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45998.038838773151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45998.038838773151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45998.038838773151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45998.038838773151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45998.038838773151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45998.038838773151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45998.038838773151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45998.038838773151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45998.038838773151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45998.038838773151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45998.038838773151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45998.038838773151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45998.038838773151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45998.038838773151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45998.038838773151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45998.038838773151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45998.038838773151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45998.038838773151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45998.038838773151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45998.038838773151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45998.038838773151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45998.038838773151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45998.038838773151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45998.038838773151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45998.038838773151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45998.038838773151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ref="G122:G167" ca="1" si="2">IFERROR(NOW()-F122,"")</f>
        <v>45998.038838773151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45998.038838773151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45998.038838773151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45998.038838773151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45998.038838773151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45998.038838773151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45998.038838773151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45998.038838773151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45998.038838773151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45998.038838773151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45998.038838773151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45998.038838773151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45998.038838773151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45998.038838773151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45998.038838773151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45998.038838773151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45998.038838773151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45998.038838773151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45998.038838773151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45998.038838773151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45998.038838773151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45998.038838773151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45998.038838773151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45998.038838773151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45998.038838773151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45998.038838773151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45998.038838773151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45998.038838773151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45998.038838773151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45998.038838773151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45998.038838773151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45998.038838773151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45998.038838773151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45998.038838773151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45998.038838773151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45998.038838773151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45998.038838773151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45998.038838773151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45998.038838773151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45998.038838773151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45998.038838773151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45998.038838773151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45998.038838773151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45998.038838773151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45998.038838773151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45998.038838773151</v>
      </c>
      <c r="H167" s="91"/>
      <c r="I167" s="107" t="str">
        <f>IFERROR(VLOOKUP(D167,DB!A:F,6,0),"")</f>
        <v/>
      </c>
      <c r="J167" s="107" t="str">
        <f>IFERROR(VLOOKUP(D167,DB!A:G,7,0),"")</f>
        <v/>
      </c>
      <c r="K167" s="93"/>
      <c r="L167" s="87" t="str">
        <f>IFERROR(VLOOKUP(D167,DB!A:I,9,0),"")</f>
        <v/>
      </c>
    </row>
  </sheetData>
  <dataValidations count="2">
    <dataValidation allowBlank="1" showInputMessage="1" showErrorMessage="1" sqref="E1" xr:uid="{A4F81451-56CC-4543-9497-104C4E44EE4B}"/>
    <dataValidation type="list" allowBlank="1" showInputMessage="1" showErrorMessage="1" sqref="E2:E1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D6" sqref="D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106.20677858796262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71.849961458334292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49.377727662038524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16.66554016203736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0.93135023147624452</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2" ca="1" si="3">IFERROR(NOW()-F7,"")</f>
        <v>45998.038838657405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45998.038838657405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45998.038838657405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45998.038838657405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45998.038838657405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45998.038838657405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45998.038838657405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45998.038838657405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45998.038838657405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45998.038838657405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45998.038838657405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45998.038838657405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45998.038838657405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45998.038838657405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45998.038838657405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45998.038838657405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45998.038838657405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45998.038838657405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45998.038838657405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45998.038838657405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45998.038838657405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45998.038838657405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45998.038838657405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45998.038838657405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45998.038838657405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45998.038838657405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45998.038838425928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45998.038838425928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45998.038838425928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45998.038838425928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45998.038838425928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45998.038838425928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45998.038838425928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45998.038838425928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45998.038838425928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45998.038838425928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45998.038838425928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45998.038838425928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45998.038838425928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45998.038838425928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45998.038838425928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45998.038838425928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45998.038838425928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45998.038838425928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45998.038838425928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45998.038838425928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45998.038838425928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45998.038838425928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45998.038838425928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45998.038838425928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45998.038838425928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45998.038838425928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45998.038838425928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45998.038838425928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45998.038838425928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45998.038838425928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45998.038838425928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45998.038838425928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45998.038838425928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45998.038838425928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45998.038838425928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45998.038838425928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45998.038838425928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45998.038838425928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45998.038838425928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45998.038838425928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45998.038838425928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45998.038838425928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45998.038838425928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45998.038838425928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45998.038838425928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45998.038838425928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45998.038838425928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45998.038838425928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45998.038838425928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45998.038838425928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45998.038838425928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45998.038838425928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45998.038838425928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45998.038838425928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45998.038838425928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45998.038838425928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45998.038838425928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45998.038838425928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45998.038838425928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45998.038838425928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45998.038838425928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45998.038838425928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45998.038838425928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45998.038838425928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45998.038838425928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45998.038838425928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45998.038838425928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45998.038838425928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45998.038838425928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45998.038838425928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45998.038838425928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45998.038838425928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45998.038838425928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45998.038838425928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45998.038838425928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45998.038838425928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45998.038838425928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45998.038838425928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45998.038838425928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45998.038838425928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45998.038838425928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45998.038838425928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45998.038838425928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45998.038838425928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45998.038838425928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45998.038838425928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45998.038838425928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45998.038838425928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45998.038838425928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45998.038838425928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45998.038838425928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45998.038838425928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45998.038838425928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45998.038838425928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45998.038838425928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45998.038838425928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45998.038838425928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45998.038838425928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45998.038838425928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45998.038838425928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45998.038838425928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45998.038838425928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45998.038838425928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45998.038838425928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45998.038838425928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45998.038838425928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45998.038838425928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45998.038838425928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45998.038838425928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45998.038838425928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45998.038838425928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45998.038838425928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45998.038838425928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45998.038838425928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45998.038838425928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45998.038838425928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45998.038838425928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45998.038838425928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45998.038838425928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45998.038838425928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45998.038838425928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45998.038838425928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45998.038838425928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45998.038838425928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45998.038838425928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45998.038838425928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45998.038838425928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45998.038838425928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45998.038838425928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45998.038838425928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45998.038838425928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45998.038838425928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45998.038838425928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45998.038838425928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45998.038838425928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45998.038838425928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45998.038838425928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45998.038838425928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45998.038838425928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45998.038838425928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45998.038838425928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45998.038838425928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45998.038838425928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45998.038838425928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45998.038838425928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45998.038838425928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45998.038838425928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45998.038838425928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45998.038838425928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45998.038838425928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45998.038838425928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45998.038838425928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45998.038838425928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45998.038838425928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45998.038838425928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45998.038838425928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45998.038838425928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45998.038838425928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45998.038838425928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45998.038838425928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45998.038838425928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45998.038838425928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45998.038838425928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45998.038838425928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45998.038838425928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45998.038838425928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45998.038838425928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45998.038838425928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45998.038838425928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45998.038838425928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45998.038838425928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45998.038838425928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45998.038838425928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45998.038838425928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45998.038838425928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45998.038838425928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45998.038838425928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45998.038838425928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45998.038838425928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45998.038838425928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45998.038838425928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45998.038838425928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45998.038838425928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45998.038838425928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45998.038838425928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45998.038838425928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45998.038838425928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45998.038838425928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45998.038838425928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45998.038838425928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45998.038838425928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45998.038838425928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45998.038838425928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45998.038838425928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45998.038838425928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45998.038838425928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45998.038838425928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45998.038838425928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45998.038838425928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45998.038838425928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45998.038838425928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45998.038838425928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45998.038838425928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45998.038838425928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45998.038838425928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45998.038838425928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45998.038838425928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45998.038838425928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45998.038838425928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45998.038838425928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45998.038838425928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45998.038838425928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45998.038838425928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45998.038838425928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45998.038838425928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45998.038838425928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45998.038838425928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45998.038838425928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45998.038838425928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45998.038838425928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45998.038838425928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45998.038838425928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45998.038838425928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45998.038838425928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45998.038838425928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45998.038838425928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45998.038838425928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45998.038838425928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45998.038838425928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45998.038838425928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45998.038838425928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45998.038838425928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45998.038838425928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45998.038838425928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45998.038838425928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45998.038838425928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45998.038838425928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45998.038838425928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45998.038838425928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45998.038838425928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45998.038838425928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45998.038838425928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45998.038838425928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45998.038838425928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45998.038838425928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45998.038838425928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45998.038838425928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45998.038838425928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45998.038838425928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45998.038838425928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45998.038838425928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45998.038838425928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45998.038838425928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45998.038838425928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45998.038838425928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45998.038838425928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45998.038838425928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45998.038838425928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45998.038838425928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45998.038838425928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45998.038838425928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45998.038838425928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45998.038838425928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45998.038838425928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45998.038838425928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45998.038838425928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45998.038838425928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45998.038838425928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45998.038838425928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45998.038838425928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45998.038838425928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45998.038838425928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45998.038838425928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45998.038838425928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45998.038838425928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45998.038838425928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45998.038838425928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45998.038838425928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45998.038838425928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45998.038838425928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45998.038838425928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45998.038838425928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45998.038838425928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45998.038838425928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45998.038838425928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45998.038838425928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45998.038838657405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45998.038838657405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45998.038838657405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45998.038838657405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45998.038838657405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45998.038838657405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45998.038838657405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45998.038838657405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45998.038838657405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45998.038838657405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45998.038838657405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45998.038838657405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45998.038838657405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45998.038838657405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45998.038838657405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45998.038838657405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45998.038838657405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45998.038838657405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45998.038838657405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45998.038838657405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45998.038838657405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45998.038838657405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45998.038838657405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45998.038838657405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45998.038838657405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45998.038838657405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45998.038838657405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45998.038838657405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45998.038838657405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45998.038838657405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45998.038838657405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45998.038838657405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45998.038838657405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45998.038838657405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45998.038838657405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45998.038838657405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45998.038838657405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45998.038838657405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45998.038838657405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45998.038838657405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45998.038838657405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45998.038838657405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45998.038838657405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45998.038838657405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45998.038838657405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45998.038838657405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45998.038838657405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45998.038838657405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45998.038838657405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45998.038838657405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45998.038838657405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45998.038838657405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45998.038838657405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45998.038838657405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45998.038838657405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45998.038838657405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45998.038838657405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45998.038838657405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45998.038838657405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45998.038838657405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45998.038838657405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45998.038838657405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45998.038838657405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45998.038838657405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45998.038838657405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45998.038838657405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45998.038838657405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45998.038838657405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45998.038838657405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45998.038838657405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45998.038838657405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45998.038838657405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45998.038838657405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45998.038838657405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45998.038838657405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45998.038838657405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45998.038838657405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45998.038838657405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45998.038838657405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45998.038838657405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45998.038838657405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45998.038838657405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45998.038838657405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45998.038838657405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45998.038838657405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45998.038838657405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45998.038838657405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45998.038838657405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45998.038838657405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45998.038838657405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45998.038838657405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45998.038838657405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45998.038838657405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45998.038838657405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45998.038838657405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45998.038838657405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45998.038838657405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45998.038838657405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45998.038838657405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45998.038838657405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45998.038838657405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45998.038838657405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45998.038838657405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45998.038838657405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45998.038838657405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45998.038838657405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45998.038838657405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45998.038838657405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45998.038838657405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45998.038838657405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45998.038838657405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45998.038838657405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45998.038838657405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45998.038838657405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2025-12-06T21:57:56Z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