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22" documentId="120_S{2AC9BD13-BADA-5192-A53E-5A8FF88502F6}" xr6:coauthVersionLast="47" xr6:coauthVersionMax="47" xr10:uidLastSave="{C4B3986F-D815-4719-8AD6-C66539185C2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<sst xmlns="http://schemas.openxmlformats.org/spreadsheetml/2006/main" count="180290" uniqueCount="39131">
  <si>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</si>
  <si>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</si>
  <si>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</si>
  <si>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</si>
  <si>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</si>
  <si>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</si>
  <si>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</si>
  <si>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</si>
  <si>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</si>
  <si>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</si>
  <si>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</si>
  <si>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</si>
  <si>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</si>
  <si>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</si>
  <si>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</si>
  <si>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</si>
  <si>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</si>
  <si>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</si>
  <si>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</si>
  <si>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</si>
  <si>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</si>
  <si>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</si>
  <si>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</si>
  <si>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</si>
  <si>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</si>
  <si>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</si>
  <si>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</si>
  <si>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</si>
  <si>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</si>
  <si>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</si>
  <si>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</si>
  <si>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</si>
  <si>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</si>
  <si>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</si>
  <si>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</si>
  <si>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</si>
  <si>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</si>
  <si>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</si>
  <si>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</si>
  <si>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</si>
  <si>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</si>
  <si>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</si>
  <si>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</si>
  <si>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</si>
  <si>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</si>
  <si>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</si>
  <si>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</si>
  <si>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</si>
  <si>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</si>
  <si>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</si>
  <si>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</si>
  <si>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</si>
  <si>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</si>
  <si>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</si>
  <si>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</si>
  <si>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</si>
  <si>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</si>
  <si>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</si>
  <si>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</si>
  <si>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</si>
  <si>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</si>
  <si>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</si>
  <si>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</si>
  <si>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</si>
  <si>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</si>
  <si>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</si>
  <si>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</si>
  <si>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</si>
  <si>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</si>
  <si>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</si>
  <si>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</si>
  <si>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</si>
  <si>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</si>
  <si>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</si>
  <si>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</si>
  <si>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</si>
  <si>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</si>
  <si>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</si>
  <si>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</si>
  <si>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</si>
  <si>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</si>
  <si>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</si>
  <si>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</si>
  <si>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</si>
  <si>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</si>
  <si>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</si>
  <si>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</si>
  <si>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</si>
  <si>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</si>
  <si>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</si>
  <si>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</si>
  <si>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</si>
  <si>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</si>
  <si>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</si>
  <si>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</si>
  <si>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</si>
  <si>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</si>
  <si>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</si>
  <si>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</si>
  <si>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</si>
  <si>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</si>
  <si>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</si>
  <si>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</si>
  <si>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</si>
  <si>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</si>
  <si>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</si>
  <si>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</si>
  <si>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</si>
  <si>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</si>
  <si>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</si>
  <si>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</si>
  <si>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</si>
  <si>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</si>
  <si>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</si>
  <si>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</si>
  <si>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</si>
  <si>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</si>
  <si>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</si>
  <si>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</si>
  <si>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</si>
  <si>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</si>
  <si>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</si>
  <si>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</si>
  <si>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</si>
  <si>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</si>
  <si>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</si>
  <si>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</si>
  <si>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</si>
  <si>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</si>
  <si>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</si>
  <si>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</si>
  <si>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</si>
  <si>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</si>
  <si>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</si>
  <si>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</si>
  <si>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</si>
  <si>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</si>
  <si>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</si>
  <si>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</si>
  <si>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</si>
  <si>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</si>
  <si>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</si>
  <si>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</si>
  <si>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</si>
  <si>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</si>
  <si>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</si>
  <si>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</si>
  <si>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</si>
  <si>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</si>
  <si>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</si>
  <si>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</si>
  <si>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</si>
  <si>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</si>
  <si>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</si>
  <si>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</si>
  <si>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</si>
  <si>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</si>
  <si>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</si>
  <si>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</si>
  <si>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</si>
  <si>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</si>
  <si>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</si>
  <si>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</si>
  <si>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</si>
  <si>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</si>
  <si>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</si>
  <si>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</si>
  <si>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</si>
  <si>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</si>
  <si>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</si>
  <si>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</si>
  <si>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</si>
  <si>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</si>
  <si>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</si>
  <si>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</si>
  <si>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</si>
  <si>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</si>
  <si>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</si>
  <si>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</si>
  <si>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</si>
  <si>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</si>
  <si>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</si>
  <si>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</si>
  <si>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</si>
  <si>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</si>
  <si>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</si>
  <si>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</si>
  <si>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</si>
  <si>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</si>
  <si>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</si>
  <si>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</si>
  <si>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</si>
  <si>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</si>
  <si>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</si>
  <si>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</si>
  <si>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</si>
  <si>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</si>
  <si>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</si>
  <si>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</si>
  <si>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</si>
  <si>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</si>
  <si>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</si>
  <si>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</si>
  <si>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</si>
  <si>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</si>
  <si>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</si>
  <si>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</si>
  <si>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</si>
  <si>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</si>
  <si>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</si>
  <si>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</si>
  <si>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</si>
  <si>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</si>
  <si>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</si>
  <si>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</si>
  <si>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</si>
  <si>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</si>
  <si>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</si>
  <si>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</si>
  <si>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</si>
  <si>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</si>
  <si>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</si>
  <si>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</si>
  <si>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</si>
  <si>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</si>
  <si>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</si>
  <si>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</si>
  <si>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</si>
  <si>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</si>
  <si>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</si>
  <si>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</si>
  <si>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</si>
  <si>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</si>
  <si>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</si>
  <si>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</si>
  <si>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</si>
  <si>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</si>
  <si>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</si>
  <si>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</si>
  <si>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</si>
  <si>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</si>
  <si>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</si>
  <si>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</si>
  <si>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</si>
  <si>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</si>
  <si>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</si>
  <si>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</si>
  <si>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</si>
  <si>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</si>
  <si>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</si>
  <si>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</si>
  <si>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</si>
  <si>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</si>
  <si>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</si>
  <si>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</si>
  <si>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</si>
  <si>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</si>
  <si>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</si>
  <si>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</si>
  <si>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</si>
  <si>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</si>
  <si>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</si>
  <si>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</si>
  <si>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</si>
  <si>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</si>
  <si>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</si>
  <si>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</si>
  <si>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</si>
  <si>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</si>
  <si>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</si>
  <si>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</si>
  <si>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</si>
  <si>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</si>
  <si>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</si>
  <si>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</si>
  <si>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</si>
  <si>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</si>
  <si>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</si>
  <si>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</si>
  <si>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</si>
  <si>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</si>
  <si>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</si>
  <si>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</si>
  <si>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</si>
  <si>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</si>
  <si>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</si>
  <si>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</si>
  <si>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</si>
  <si>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</si>
  <si>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</si>
  <si>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</si>
  <si>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</si>
  <si>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</si>
  <si>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</si>
  <si>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</si>
  <si>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</si>
  <si>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</si>
  <si>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</si>
  <si>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</si>
  <si>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</si>
  <si>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</si>
  <si>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</si>
  <si>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</si>
  <si>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</si>
  <si>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</si>
  <si>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</si>
  <si>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</si>
  <si>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</si>
  <si>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</si>
  <si>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</si>
  <si>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</si>
  <si>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</si>
  <si>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</si>
  <si>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</si>
  <si>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</si>
  <si>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</si>
  <si>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</si>
  <si>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</si>
  <si>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</si>
  <si>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</si>
  <si>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</si>
  <si>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</si>
  <si>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</si>
  <si>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</si>
  <si>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</si>
  <si>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</si>
  <si>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</si>
  <si>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</si>
  <si>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</si>
  <si>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</si>
  <si>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</si>
  <si>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</si>
  <si>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</si>
  <si>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</si>
  <si>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</si>
  <si>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</si>
  <si>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</si>
  <si>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</si>
  <si>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</si>
  <si>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</si>
  <si>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</si>
  <si>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</si>
  <si>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</si>
  <si>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</si>
  <si>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</si>
  <si>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</si>
  <si>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</si>
  <si>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</si>
  <si>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</si>
  <si>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</si>
  <si>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</si>
  <si>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</si>
  <si>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</si>
  <si>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</si>
  <si>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</si>
  <si>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</si>
  <si>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</si>
  <si>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</si>
  <si>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</si>
  <si>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</si>
  <si>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</si>
  <si>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</si>
  <si>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</si>
  <si>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</si>
  <si>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</si>
  <si>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</si>
  <si>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</si>
  <si>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</si>
  <si>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</si>
  <si>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</si>
  <si>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</si>
  <si>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</si>
  <si>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</si>
  <si>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</si>
  <si>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</si>
  <si>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</si>
  <si>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</si>
  <si>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</si>
  <si>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</si>
  <si>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</si>
  <si>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</si>
  <si>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</si>
  <si>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</si>
  <si>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</si>
  <si>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</si>
  <si>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</si>
  <si>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</si>
  <si>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</si>
  <si>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</si>
  <si>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</si>
  <si>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</si>
  <si>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</si>
  <si>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</si>
  <si>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</si>
  <si>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</si>
  <si>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</si>
  <si>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</si>
  <si>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</si>
  <si>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</si>
  <si>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</si>
  <si>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</si>
  <si>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</si>
  <si>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</si>
  <si>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</si>
  <si>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</si>
  <si>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</si>
  <si>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</si>
  <si>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</si>
  <si>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</si>
  <si>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</si>
  <si>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</si>
  <si>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</si>
  <si>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</si>
  <si>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</si>
  <si>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</si>
  <si>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</si>
  <si>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</si>
  <si>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</si>
  <si>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</si>
  <si>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</si>
  <si>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</si>
  <si>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</si>
  <si>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</si>
  <si>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</si>
  <si>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</si>
  <si>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</si>
  <si>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</si>
  <si>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</si>
  <si>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</si>
  <si>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</si>
  <si>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</si>
  <si>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</si>
  <si>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</si>
  <si>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</si>
  <si>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</si>
  <si>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</si>
  <si>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</si>
  <si>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</si>
  <si>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</si>
  <si>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</si>
  <si>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</si>
  <si>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</si>
  <si>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</si>
  <si>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</si>
  <si>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</si>
  <si>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</si>
  <si>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</si>
  <si>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</si>
  <si>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</si>
  <si>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</si>
  <si>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</si>
  <si>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</si>
  <si>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</si>
  <si>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</si>
  <si>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</si>
  <si>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</si>
  <si>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</si>
  <si>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</si>
  <si>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</si>
  <si>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</si>
  <si>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</si>
  <si>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</si>
  <si>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</si>
  <si>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</si>
  <si>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</si>
  <si>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</si>
  <si>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</si>
  <si>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</si>
  <si>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</si>
  <si>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</si>
  <si>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</si>
  <si>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</si>
  <si>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</si>
  <si>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</si>
  <si>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</si>
  <si>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</si>
  <si>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</si>
  <si>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</si>
  <si>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</si>
  <si>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</si>
  <si>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</si>
  <si>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</si>
  <si>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</si>
  <si>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</si>
  <si>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</si>
  <si>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</si>
  <si>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</si>
  <si>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</si>
  <si>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</si>
  <si>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</si>
  <si>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</si>
  <si>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</si>
  <si>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</si>
  <si>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</si>
  <si>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</si>
  <si>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</si>
  <si>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</si>
  <si>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</si>
  <si>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</si>
  <si>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</si>
  <si>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</si>
  <si>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</si>
  <si>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</si>
  <si>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</si>
  <si>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</si>
  <si>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</si>
  <si>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</si>
  <si>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</si>
  <si>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</si>
  <si>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</si>
  <si>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</si>
  <si>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</si>
  <si>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</si>
  <si>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</si>
  <si>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</si>
  <si>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</si>
  <si>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</si>
  <si>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</si>
  <si>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</si>
  <si>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</si>
  <si>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</si>
  <si>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</si>
  <si>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</si>
  <si>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</si>
  <si>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</si>
  <si>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</si>
  <si>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</si>
  <si>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</si>
  <si>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</si>
  <si>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</si>
  <si>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</si>
  <si>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</si>
  <si>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</si>
  <si>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</si>
  <si>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</si>
  <si>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</si>
  <si>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</si>
  <si>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</si>
  <si>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</si>
  <si>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</si>
  <si>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</si>
  <si>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</si>
  <si>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</si>
  <si>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</si>
  <si>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</si>
  <si>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</si>
  <si>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</si>
  <si>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</si>
  <si>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</si>
  <si>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</si>
  <si>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</si>
  <si>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</si>
  <si>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</si>
  <si>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</si>
  <si>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</si>
  <si>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</si>
  <si>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</si>
  <si>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</si>
  <si>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</si>
  <si>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</si>
  <si>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</si>
  <si>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</si>
  <si>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</si>
  <si>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</si>
  <si>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</si>
  <si>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</si>
  <si>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</si>
  <si>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</si>
  <si>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</si>
  <si>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</si>
  <si>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</si>
  <si>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</si>
  <si>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</si>
  <si>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</si>
  <si>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</si>
  <si>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</si>
  <si>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</si>
  <si>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</si>
  <si>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</si>
  <si>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</si>
  <si>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</si>
  <si>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</si>
  <si>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</si>
  <si>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</si>
  <si>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</si>
  <si>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</si>
  <si>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</si>
  <si>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</si>
  <si>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</si>
  <si>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</si>
  <si>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</si>
  <si>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</si>
  <si>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</si>
  <si>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</si>
  <si>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</si>
  <si>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</si>
  <si>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</si>
  <si>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</si>
  <si>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</si>
  <si>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</si>
  <si>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</si>
  <si>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</si>
  <si>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</si>
  <si>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</si>
  <si>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</si>
  <si>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</si>
  <si>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</si>
  <si>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</si>
  <si>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</si>
  <si>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</si>
  <si>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</si>
  <si>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</si>
  <si>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</si>
  <si>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</si>
  <si>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</si>
  <si>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</si>
  <si>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</si>
  <si>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</si>
  <si>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</si>
  <si>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</si>
  <si>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</si>
  <si>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</si>
  <si>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</si>
  <si>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</si>
  <si>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</si>
  <si>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</si>
  <si>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</si>
  <si>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</si>
  <si>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</si>
  <si>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</si>
  <si>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</si>
  <si>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</si>
  <si>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</si>
  <si>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</si>
  <si>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</si>
  <si>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</si>
  <si>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</si>
  <si>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</si>
  <si>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</si>
  <si>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</si>
  <si>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</si>
  <si>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</si>
  <si>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</si>
  <si>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</si>
  <si>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</si>
  <si>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</si>
  <si>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</si>
  <si>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</si>
  <si>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</si>
  <si>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</si>
  <si>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</si>
  <si>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</si>
  <si>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</si>
  <si>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</si>
  <si>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</si>
  <si>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</si>
  <si>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</si>
  <si>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</si>
  <si>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</si>
  <si>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</si>
  <si>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</si>
  <si>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</si>
  <si>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</si>
  <si>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</si>
  <si>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</si>
  <si>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</si>
  <si>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</si>
  <si>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</si>
  <si>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</si>
  <si>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</si>
  <si>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</si>
  <si>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</si>
  <si>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</si>
  <si>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</si>
  <si>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</si>
  <si>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</si>
  <si>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</si>
  <si>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</si>
  <si>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</si>
  <si>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</si>
  <si>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</si>
  <si>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</si>
  <si>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</si>
  <si>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</si>
  <si>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</si>
  <si>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</si>
  <si>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</si>
  <si>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</si>
  <si>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</si>
  <si>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</si>
  <si>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</si>
  <si>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</si>
  <si>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</si>
  <si>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</si>
  <si>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</si>
  <si>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</si>
  <si>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</si>
  <si>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</si>
  <si>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</si>
  <si>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</si>
  <si>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</si>
  <si>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</si>
  <si>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</si>
  <si>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</si>
  <si>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</si>
  <si>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</si>
  <si>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</si>
  <si>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</si>
  <si>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</si>
  <si>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</si>
  <si>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</si>
  <si>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</si>
  <si>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</si>
  <si>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</si>
  <si>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</si>
  <si>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</si>
  <si>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</si>
  <si>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</si>
  <si>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</si>
  <si>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</si>
  <si>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</si>
  <si>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</si>
  <si>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</si>
  <si>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</si>
  <si>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</si>
  <si>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</si>
  <si>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</si>
  <si>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</si>
  <si>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</si>
  <si>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</si>
  <si>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</si>
  <si>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</si>
  <si>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</si>
  <si>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</si>
  <si>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</si>
  <si>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</si>
  <si>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</si>
  <si>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</si>
  <si>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</si>
  <si>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</si>
  <si>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</si>
  <si>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</si>
  <si>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</si>
  <si>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</si>
  <si>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</si>
  <si>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</si>
  <si>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</si>
  <si>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</si>
  <si>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</si>
  <si>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</si>
  <si>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</si>
  <si>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</si>
  <si>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</si>
  <si>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</si>
  <si>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</si>
  <si>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</si>
  <si>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</si>
  <si>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</si>
  <si>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</si>
  <si>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</si>
  <si>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</si>
  <si>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</si>
  <si>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</si>
  <si>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</si>
  <si>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</si>
  <si>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</si>
  <si>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</si>
  <si>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</si>
  <si>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</si>
  <si>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</si>
  <si>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</si>
  <si>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</si>
  <si>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</si>
  <si>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</si>
  <si>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</si>
  <si>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</si>
  <si>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</si>
  <si>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</si>
  <si>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</si>
  <si>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</si>
  <si>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</si>
  <si>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</si>
  <si>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</si>
  <si>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</si>
  <si>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</si>
  <si>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</si>
  <si>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</si>
  <si>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</si>
  <si>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</si>
  <si>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</si>
  <si>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</si>
  <si>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</si>
  <si>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</si>
  <si>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</si>
  <si>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</si>
  <si>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</si>
  <si>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</si>
  <si>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</si>
  <si>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</si>
  <si>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</si>
  <si>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</si>
  <si>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</si>
  <si>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</si>
  <si>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</si>
  <si>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</si>
  <si>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</si>
  <si>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</si>
  <si>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</si>
  <si>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</si>
  <si>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</si>
  <si>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</si>
  <si>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</si>
  <si>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</si>
  <si>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</si>
  <si>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</si>
  <si>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</si>
  <si>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</si>
  <si>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</si>
  <si>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</si>
  <si>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</si>
  <si>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</si>
  <si>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</si>
  <si>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</si>
  <si>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</si>
  <si>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</si>
  <si>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</si>
  <si>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</si>
  <si>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</si>
  <si>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</si>
  <si>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</si>
  <si>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</si>
  <si>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</si>
  <si>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</si>
  <si>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</si>
  <si>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</si>
  <si>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</si>
  <si>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</si>
  <si>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</si>
  <si>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</si>
  <si>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</si>
  <si>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</si>
  <si>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</si>
  <si>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</si>
  <si>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</si>
  <si>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</si>
  <si>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</si>
  <si>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</si>
  <si>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</si>
  <si>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</si>
  <si>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</si>
  <si>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</si>
  <si>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</si>
  <si>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</si>
  <si>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</si>
  <si>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</si>
  <si>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</si>
  <si>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</si>
  <si>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</si>
  <si>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</si>
  <si>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</si>
  <si>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</si>
  <si>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</si>
  <si>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</si>
  <si>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</si>
  <si>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</si>
  <si>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</si>
  <si>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</si>
  <si>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</si>
  <si>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</si>
  <si>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</si>
  <si>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</si>
  <si>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</si>
  <si>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</si>
  <si>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</si>
  <si>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</si>
  <si>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</si>
  <si>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</si>
  <si>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</si>
  <si>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</si>
  <si>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</si>
  <si>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</si>
  <si>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</si>
  <si>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</si>
  <si>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</si>
  <si>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</si>
  <si>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</si>
  <si>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</si>
  <si>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</si>
  <si>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</si>
  <si>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</si>
  <si>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</si>
  <si>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</si>
  <si>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</si>
  <si>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</si>
  <si>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</si>
  <si>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</si>
  <si>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</si>
  <si>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</si>
  <si>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</si>
  <si>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</si>
  <si>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</si>
  <si>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</si>
  <si>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</si>
  <si>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</si>
  <si>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</si>
  <si>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</si>
  <si>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</si>
  <si>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</si>
  <si>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</si>
  <si>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</si>
  <si>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</si>
  <si>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</si>
  <si>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</si>
  <si>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</si>
  <si>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</si>
  <si>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</si>
  <si>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</si>
  <si>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</si>
  <si>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</si>
  <si>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</si>
  <si>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</si>
  <si>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</si>
  <si>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</si>
  <si>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</si>
  <si>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</si>
  <si>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</si>
  <si>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</si>
  <si>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</si>
  <si>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</si>
  <si>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</si>
  <si>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</si>
  <si>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</si>
  <si>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</si>
  <si>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</si>
  <si>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</si>
  <si>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</si>
  <si>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</si>
  <si>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</si>
  <si>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</si>
  <si>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</si>
  <si>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</si>
  <si>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</si>
  <si>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</si>
  <si>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</si>
  <si>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</si>
  <si>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</si>
  <si>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</si>
  <si>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</si>
  <si>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</si>
  <si>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</si>
  <si>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</si>
  <si>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</si>
  <si>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</si>
  <si>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</si>
  <si>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</si>
  <si>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</si>
  <si>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</si>
  <si>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</si>
  <si>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</si>
  <si>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</si>
  <si>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</si>
  <si>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</si>
  <si>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</si>
  <si>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</si>
  <si>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</si>
  <si>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</si>
  <si>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</si>
  <si>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</si>
  <si>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</si>
  <si>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</si>
  <si>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</si>
  <si>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</si>
  <si>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</si>
  <si>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</si>
  <si>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</si>
  <si>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</si>
  <si>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</si>
  <si>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</si>
  <si>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</si>
  <si>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</si>
  <si>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</si>
  <si>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</si>
  <si>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</si>
  <si>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</si>
  <si>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</si>
  <si>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</si>
  <si>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</si>
  <si>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</si>
  <si>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</si>
  <si>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</si>
  <si>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</si>
  <si>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</si>
  <si>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</si>
  <si>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</si>
  <si>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</si>
  <si>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</si>
  <si>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</si>
  <si>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</si>
  <si>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</si>
  <si>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</si>
  <si>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</si>
  <si>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</si>
  <si>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</si>
  <si>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</si>
  <si>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</si>
  <si>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</si>
  <si>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</si>
  <si>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</si>
  <si>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</si>
  <si>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</si>
  <si>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</si>
  <si>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</si>
  <si>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</si>
  <si>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</si>
  <si>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</si>
  <si>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</si>
  <si>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</si>
  <si>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</si>
  <si>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</si>
  <si>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</si>
  <si>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</si>
  <si>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</si>
  <si>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</si>
  <si>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</si>
  <si>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</si>
  <si>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</si>
  <si>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</si>
  <si>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</si>
  <si>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</si>
  <si>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</si>
  <si>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</si>
  <si>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</si>
  <si>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</si>
  <si>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</si>
  <si>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</si>
  <si>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</si>
  <si>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</si>
  <si>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</si>
  <si>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</si>
  <si>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</si>
  <si>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</si>
  <si>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</si>
  <si>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</si>
  <si>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</si>
  <si>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</si>
  <si>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</si>
  <si>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</si>
  <si>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</si>
  <si>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</si>
  <si>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</si>
  <si>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</si>
  <si>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</si>
  <si>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</si>
  <si>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</si>
  <si>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</si>
  <si>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</si>
  <si>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</si>
  <si>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</si>
  <si>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</si>
  <si>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</si>
  <si>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</si>
  <si>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</si>
  <si>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</si>
  <si>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</si>
  <si>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</si>
  <si>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</si>
  <si>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</si>
  <si>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</si>
  <si>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</si>
  <si>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</si>
  <si>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</si>
  <si>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</si>
  <si>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</si>
  <si>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</si>
  <si>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</si>
  <si>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</si>
  <si>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</si>
  <si>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</si>
  <si>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</si>
  <si>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</si>
  <si>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</si>
  <si>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</si>
  <si>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</si>
  <si>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</si>
  <si>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</si>
  <si>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</si>
  <si>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</si>
  <si>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</si>
  <si>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</si>
  <si>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</si>
  <si>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</si>
  <si>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</si>
  <si>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</si>
  <si>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</si>
  <si>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</si>
  <si>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</si>
  <si>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</si>
  <si>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</si>
  <si>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</si>
  <si>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</si>
  <si>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</si>
  <si>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</si>
  <si>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</si>
  <si>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</si>
  <si>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</si>
  <si>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</si>
  <si>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</si>
  <si>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</si>
  <si>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</si>
  <si>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</si>
  <si>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</si>
  <si>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</si>
  <si>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</si>
  <si>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</si>
  <si>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</si>
  <si>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</si>
  <si>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</si>
  <si>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</si>
  <si>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</si>
  <si>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</si>
  <si>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</si>
  <si>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</si>
  <si>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</si>
  <si>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</si>
  <si>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</si>
  <si>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</si>
  <si>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</si>
  <si>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</si>
  <si>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</si>
  <si>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</si>
  <si>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</si>
  <si>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</si>
  <si>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</si>
  <si>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</si>
  <si>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</si>
  <si>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</si>
  <si>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</si>
  <si>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</si>
  <si>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</si>
  <si>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</si>
  <si>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</si>
  <si>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</si>
  <si>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</si>
  <si>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</si>
  <si>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</si>
  <si>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</si>
  <si>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</si>
  <si>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</si>
  <si>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</si>
  <si>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</si>
  <si>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</si>
  <si>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</si>
  <si>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</si>
  <si>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</si>
  <si>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</si>
  <si>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</si>
  <si>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</si>
  <si>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</si>
  <si>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</si>
  <si>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</si>
  <si>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</si>
  <si>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</si>
  <si>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</si>
  <si>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</si>
  <si>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</si>
  <si>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</si>
  <si>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</si>
  <si>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</si>
  <si>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</si>
  <si>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</si>
  <si>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</si>
  <si>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</si>
  <si>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</si>
  <si>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</si>
  <si>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</si>
  <si>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</si>
  <si>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</si>
  <si>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</si>
  <si>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</si>
  <si>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</si>
  <si>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</si>
  <si>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</si>
  <si>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</si>
  <si>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</si>
  <si>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</si>
  <si>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</si>
  <si>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</si>
  <si>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</si>
  <si>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</si>
  <si>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</si>
  <si>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</si>
  <si>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</si>
  <si>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</si>
  <si>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</si>
  <si>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</si>
  <si>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</si>
  <si>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</si>
  <si>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</si>
  <si>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</si>
  <si>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</si>
  <si>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</si>
  <si>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</si>
  <si>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</si>
  <si>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</si>
  <si>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</si>
  <si>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</si>
  <si>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</si>
  <si>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</si>
  <si>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</si>
  <si>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</si>
  <si>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</si>
  <si>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</si>
  <si>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</si>
  <si>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</si>
  <si>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</si>
  <si>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</si>
  <si>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</si>
  <si>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</si>
  <si>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</si>
  <si>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</si>
  <si>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</si>
  <si>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</si>
  <si>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</si>
  <si>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</si>
  <si>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</si>
  <si>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</si>
  <si>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</si>
  <si>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</si>
  <si>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</si>
  <si>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</si>
  <si>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</si>
  <si>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</si>
  <si>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</si>
  <si>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</si>
  <si>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</si>
  <si>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</si>
  <si>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</si>
  <si>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</si>
  <si>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</si>
  <si>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</si>
  <si>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</si>
  <si>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</si>
  <si>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</si>
  <si>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</si>
  <si>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</si>
  <si>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</si>
  <si>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</si>
  <si>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</si>
  <si>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</si>
  <si>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</si>
  <si>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</si>
  <si>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</si>
  <si>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</si>
  <si>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</si>
  <si>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</si>
  <si>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</si>
  <si>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</si>
  <si>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</si>
  <si>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</si>
  <si>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</si>
  <si>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</si>
  <si>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</si>
  <si>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</si>
  <si>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</si>
  <si>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</si>
  <si>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</si>
  <si>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</si>
  <si>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</si>
  <si>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</si>
  <si>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</si>
  <si>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</si>
  <si>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</si>
  <si>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</si>
  <si>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</si>
  <si>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</si>
  <si>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</si>
  <si>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</si>
  <si>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</si>
  <si>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</si>
  <si>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</si>
  <si>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</si>
  <si>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</si>
  <si>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</si>
  <si>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</si>
  <si>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</si>
  <si>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</si>
  <si>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</si>
  <si>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</si>
  <si>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</si>
  <si>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</si>
  <si>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</si>
  <si>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</si>
  <si>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</si>
  <si>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</si>
  <si>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</si>
  <si>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</si>
  <si>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</si>
  <si>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</si>
  <si>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</si>
  <si>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</si>
  <si>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</si>
  <si>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</si>
  <si>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</si>
  <si>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</si>
  <si>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</si>
  <si>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</si>
  <si>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</si>
  <si>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</si>
  <si>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</si>
  <si>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</si>
  <si>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</si>
  <si>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</si>
  <si>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</si>
  <si>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</si>
  <si>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</si>
  <si>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</si>
  <si>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</si>
  <si>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</si>
  <si>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</si>
  <si>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</si>
  <si>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</si>
  <si>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</si>
  <si>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</si>
  <si>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</si>
  <si>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</si>
  <si>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</si>
  <si>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</si>
  <si>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</si>
  <si>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</si>
  <si>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</si>
  <si>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</si>
  <si>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</si>
  <si>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</si>
  <si>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</si>
  <si>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</si>
  <si>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</si>
  <si>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</si>
  <si>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</si>
  <si>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</si>
  <si>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</si>
  <si>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</si>
  <si>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</si>
  <si>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</si>
  <si>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</si>
  <si>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</si>
  <si>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</si>
  <si>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</si>
  <si>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</si>
  <si>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</si>
  <si>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</si>
  <si>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</si>
  <si>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</si>
  <si>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</si>
  <si>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</si>
  <si>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</si>
  <si>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</si>
  <si>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</si>
  <si>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</si>
  <si>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</si>
  <si>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</si>
  <si>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</si>
  <si>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</si>
  <si>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</si>
  <si>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</si>
  <si>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</si>
  <si>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</si>
  <si>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</si>
  <si>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</si>
  <si>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</si>
  <si>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</si>
  <si>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</si>
  <si>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</si>
  <si>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</si>
  <si>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</si>
  <si>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</si>
  <si>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</si>
  <si>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</si>
  <si>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</si>
  <si>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</si>
  <si>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</si>
  <si>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</si>
  <si>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</si>
  <si>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</si>
  <si>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</si>
  <si>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</si>
  <si>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</si>
  <si>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</si>
  <si>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</si>
  <si>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</si>
  <si>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</si>
  <si>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</si>
  <si>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</si>
  <si>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</si>
  <si>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</si>
  <si>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</si>
  <si>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</si>
  <si>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</si>
  <si>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</si>
  <si>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</si>
  <si>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</si>
  <si>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</si>
  <si>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</si>
  <si>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</si>
  <si>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</si>
  <si>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</si>
  <si>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</si>
  <si>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</si>
  <si>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</si>
  <si>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</si>
  <si>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</si>
  <si>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</si>
  <si>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</si>
  <si>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</si>
  <si>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</si>
  <si>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</si>
  <si>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</si>
  <si>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</si>
  <si>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</si>
  <si>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</si>
  <si>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</si>
  <si>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</si>
  <si>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</si>
  <si>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</si>
  <si>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</si>
  <si>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</si>
  <si>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</si>
  <si>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</si>
  <si>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</si>
  <si>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</si>
  <si>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</si>
  <si>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</si>
  <si>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</si>
  <si>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</si>
  <si>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</si>
  <si>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</si>
  <si>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</si>
  <si>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</si>
  <si>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</si>
  <si>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</si>
  <si>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</si>
  <si>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</si>
  <si>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</si>
  <si>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</si>
  <si>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</si>
  <si>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</si>
  <si>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</si>
  <si>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</si>
  <si>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</si>
  <si>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</si>
  <si>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</si>
  <si>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</si>
  <si>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</si>
  <si>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</si>
  <si>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</si>
  <si>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</si>
  <si>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</si>
  <si>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</si>
  <si>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</si>
  <si>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</si>
  <si>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</si>
  <si>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</si>
  <si>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</si>
  <si>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</si>
  <si>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</si>
  <si>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</si>
  <si>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</si>
  <si>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</si>
  <si>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</si>
  <si>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</si>
  <si>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</si>
  <si>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</si>
  <si>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</si>
  <si>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</si>
  <si>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</si>
  <si>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</si>
  <si>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</si>
  <si>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</si>
  <si>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</si>
  <si>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</si>
  <si>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</si>
  <si>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</si>
  <si>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</si>
  <si>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</si>
  <si>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</si>
  <si>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</si>
  <si>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</si>
  <si>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</si>
  <si>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</si>
  <si>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</si>
  <si>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</si>
  <si>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</si>
  <si>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</si>
  <si>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</si>
  <si>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</si>
  <si>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</si>
  <si>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</si>
  <si>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</si>
  <si>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</si>
  <si>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</si>
  <si>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</si>
  <si>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</si>
  <si>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</si>
  <si>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</si>
  <si>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</si>
  <si>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</si>
  <si>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</si>
  <si>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</si>
  <si>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</si>
  <si>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</si>
  <si>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</si>
  <si>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</si>
  <si>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</si>
  <si>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</si>
  <si>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</si>
  <si>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</si>
  <si>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</si>
  <si>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</si>
  <si>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</si>
  <si>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</si>
  <si>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</si>
  <si>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</si>
  <si>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</si>
  <si>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</si>
  <si>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</si>
  <si>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</si>
  <si>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</si>
  <si>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</si>
  <si>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</si>
  <si>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</si>
  <si>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</si>
  <si>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</si>
  <si>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</si>
  <si>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</si>
  <si>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</si>
  <si>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</si>
  <si>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</si>
  <si>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</si>
  <si>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</si>
  <si>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</si>
  <si>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</si>
  <si>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</si>
  <si>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</si>
  <si>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</si>
  <si>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</si>
  <si>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</si>
  <si>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</si>
  <si>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</si>
  <si>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</si>
  <si>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</si>
  <si>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</si>
  <si>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</si>
  <si>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</si>
  <si>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</si>
  <si>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</si>
  <si>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</si>
  <si>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</si>
  <si>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</si>
  <si>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</si>
  <si>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</si>
  <si>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</si>
  <si>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</si>
  <si>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</si>
  <si>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</si>
  <si>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</si>
  <si>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</si>
  <si>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</si>
  <si>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</si>
  <si>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</si>
  <si>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</si>
  <si>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</si>
  <si>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</si>
  <si>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</si>
  <si>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</si>
  <si>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</si>
  <si>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</si>
  <si>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</si>
  <si>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</si>
  <si>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</si>
  <si>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</si>
  <si>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</si>
  <si>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</si>
  <si>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</si>
  <si>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</si>
  <si>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</si>
  <si>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</si>
  <si>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</si>
  <si>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</si>
  <si>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</si>
  <si>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</si>
  <si>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</si>
  <si>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</si>
  <si>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</si>
  <si>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</si>
  <si>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</si>
  <si>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</si>
  <si>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</si>
  <si>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</si>
  <si>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</si>
  <si>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</si>
  <si>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</si>
  <si>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</si>
  <si>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</si>
  <si>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</si>
  <si>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</si>
  <si>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</si>
  <si>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</si>
  <si>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</si>
  <si>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</si>
  <si>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</si>
  <si>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</si>
  <si>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</si>
  <si>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</si>
  <si>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</si>
  <si>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</si>
  <si>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</si>
  <si>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</si>
  <si>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</si>
  <si>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</si>
  <si>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</si>
  <si>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</si>
  <si>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</si>
  <si>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</si>
  <si>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</si>
  <si>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</si>
  <si>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</si>
  <si>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</si>
  <si>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</si>
  <si>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</si>
  <si>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</si>
  <si>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</si>
  <si>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</si>
  <si>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</si>
  <si>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</si>
  <si>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</si>
  <si>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</si>
  <si>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</si>
  <si>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</si>
  <si>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</si>
  <si>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</si>
  <si>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</si>
  <si>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</si>
  <si>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</si>
  <si>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</si>
  <si>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</si>
  <si>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</si>
  <si>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</si>
  <si>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</si>
  <si>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</si>
  <si>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</si>
  <si>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</si>
  <si>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</si>
  <si>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</si>
  <si>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</si>
  <si>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</si>
  <si>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</si>
  <si>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</si>
  <si>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</si>
  <si>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</si>
  <si>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</si>
  <si>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</si>
  <si>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</si>
  <si>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</si>
  <si>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</si>
  <si>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</si>
  <si>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</si>
  <si>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</si>
  <si>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</si>
  <si>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</si>
  <si>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</si>
  <si>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</si>
  <si>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</si>
  <si>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</si>
  <si>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</si>
  <si>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</si>
  <si>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</si>
  <si>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</si>
  <si>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</si>
  <si>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</si>
  <si>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</si>
  <si>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</si>
  <si>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</si>
  <si>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</si>
  <si>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</si>
  <si>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</si>
  <si>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</si>
  <si>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</si>
  <si>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</si>
  <si>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</si>
  <si>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</si>
  <si>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</si>
  <si>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</si>
  <si>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</si>
  <si>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</si>
  <si>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</si>
  <si>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</si>
  <si>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</si>
  <si>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</si>
  <si>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</si>
  <si>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</si>
  <si>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</si>
  <si>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</si>
  <si>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</si>
  <si>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</si>
  <si>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</si>
  <si>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</si>
  <si>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</si>
  <si>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</si>
  <si>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</si>
  <si>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</si>
  <si>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</si>
  <si>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</si>
  <si>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</si>
  <si>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</si>
  <si>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</si>
  <si>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</si>
  <si>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</si>
  <si>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</si>
  <si>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</si>
  <si>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</si>
  <si>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</si>
  <si>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</si>
  <si>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</si>
  <si>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</si>
  <si>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</si>
  <si>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</si>
  <si>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</si>
  <si>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</si>
  <si>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</si>
  <si>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</si>
  <si>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</si>
  <si>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</si>
  <si>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</si>
  <si>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</si>
  <si>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</si>
  <si>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</si>
  <si>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</si>
  <si>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</si>
  <si>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</si>
  <si>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</si>
  <si>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</si>
  <si>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</si>
  <si>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</si>
  <si>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</si>
  <si>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</si>
  <si>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</si>
  <si>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</si>
  <si>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</si>
  <si>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</si>
  <si>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</si>
  <si>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</si>
  <si>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</si>
  <si>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</si>
  <si>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</si>
  <si>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</si>
  <si>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</si>
  <si>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</si>
  <si>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</si>
  <si>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</si>
  <si>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</si>
  <si>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</si>
  <si>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</si>
  <si>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</si>
  <si>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</si>
  <si>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</si>
  <si>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</si>
  <si>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</si>
  <si>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</si>
  <si>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</si>
  <si>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</si>
  <si>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</si>
  <si>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</si>
  <si>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</si>
  <si>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</si>
  <si>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</si>
  <si>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</si>
  <si>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</si>
  <si>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</si>
  <si>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</si>
  <si>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</si>
  <si>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</si>
  <si>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</si>
  <si>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</si>
  <si>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</si>
  <si>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</si>
  <si>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</si>
  <si>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</si>
  <si>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</si>
  <si>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</si>
  <si>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</si>
  <si>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</si>
  <si>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</si>
  <si>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</si>
  <si>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</si>
  <si>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</si>
  <si>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</si>
  <si>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</si>
  <si>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</si>
  <si>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</si>
  <si>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</si>
  <si>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</si>
  <si>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</si>
  <si>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</si>
  <si>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</si>
  <si>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</si>
  <si>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</si>
  <si>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</si>
  <si>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</si>
  <si>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</si>
  <si>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</si>
  <si>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</si>
  <si>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</si>
  <si>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</si>
  <si>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</si>
  <si>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</si>
  <si>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</si>
  <si>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</si>
  <si>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</si>
  <si>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</si>
  <si>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</si>
  <si>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</si>
  <si>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</si>
  <si>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</si>
  <si>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</si>
  <si>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</si>
  <si>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</si>
  <si>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</si>
  <si>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</si>
  <si>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</si>
  <si>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</si>
  <si>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</si>
  <si>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</si>
  <si>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</si>
  <si>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</si>
  <si>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</si>
  <si>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</si>
  <si>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</si>
  <si>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</si>
  <si>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</si>
  <si>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</si>
  <si>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</si>
  <si>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</si>
  <si>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</si>
  <si>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</si>
  <si>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</si>
  <si>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</si>
  <si>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</si>
  <si>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</si>
  <si>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</si>
  <si>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</si>
  <si>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</si>
  <si>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</si>
  <si>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</si>
  <si>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</si>
  <si>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</si>
  <si>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</si>
  <si>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</si>
  <si>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</si>
  <si>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</si>
  <si>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</si>
  <si>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</si>
  <si>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</si>
  <si>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</si>
  <si>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</si>
  <si>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</si>
  <si>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</si>
  <si>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</si>
  <si>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</si>
  <si>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</si>
  <si>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</si>
  <si>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</si>
  <si>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</si>
  <si>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</si>
  <si>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</si>
  <si>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</si>
  <si>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</si>
  <si>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</si>
  <si>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</si>
  <si>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</si>
  <si>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</si>
  <si>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</si>
  <si>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</si>
  <si>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</si>
  <si>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</si>
  <si>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</si>
  <si>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</si>
  <si>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</si>
  <si>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</si>
  <si>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</si>
  <si>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</si>
  <si>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</si>
  <si>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</si>
  <si>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</si>
  <si>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</si>
  <si>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</si>
  <si>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</si>
  <si>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</si>
  <si>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</si>
  <si>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</si>
  <si>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</si>
  <si>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</si>
  <si>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</si>
  <si>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</si>
  <si>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</si>
  <si>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</si>
  <si>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</si>
  <si>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</si>
  <si>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</si>
  <si>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</si>
  <si>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</si>
  <si>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</si>
  <si>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</si>
  <si>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</si>
  <si>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</si>
  <si>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</si>
  <si>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</si>
  <si>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</si>
  <si>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</si>
  <si>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</si>
  <si>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</si>
  <si>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</si>
  <si>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</si>
  <si>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</si>
  <si>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</si>
  <si>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</si>
  <si>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</si>
  <si>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</si>
  <si>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</si>
  <si>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</si>
  <si>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</si>
  <si>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</si>
  <si>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</si>
  <si>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</si>
  <si>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</si>
  <si>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</si>
  <si>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</si>
  <si>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</si>
  <si>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</si>
  <si>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</si>
  <si>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</si>
  <si>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</si>
  <si>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</si>
  <si>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</si>
  <si>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</si>
  <si>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</si>
  <si>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</si>
  <si>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</si>
  <si>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</si>
  <si>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</si>
  <si>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</si>
  <si>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</si>
  <si>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</si>
  <si>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</si>
  <si>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</si>
  <si>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</si>
  <si>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</si>
  <si>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</si>
  <si>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</si>
  <si>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</si>
  <si>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</si>
  <si>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</si>
  <si>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</si>
  <si>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</si>
  <si>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</si>
  <si>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</si>
  <si>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</si>
  <si>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</si>
  <si>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</si>
  <si>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</si>
  <si>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</si>
  <si>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</si>
  <si>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</si>
  <si>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</si>
  <si>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</si>
  <si>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</si>
  <si>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</si>
  <si>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</si>
  <si>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</si>
  <si>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</si>
  <si>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</si>
  <si>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</si>
  <si>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</si>
  <si>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</si>
  <si>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</si>
  <si>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</si>
  <si>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</si>
  <si>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</si>
  <si>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</si>
  <si>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</si>
  <si>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</si>
  <si>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</si>
  <si>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</si>
  <si>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</si>
  <si>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</si>
  <si>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</si>
  <si>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</si>
  <si>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</si>
  <si>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</si>
  <si>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</si>
  <si>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</si>
  <si>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</si>
  <si>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</si>
  <si>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</si>
  <si>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</si>
  <si>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</si>
  <si>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</si>
  <si>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</si>
  <si>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</si>
  <si>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</si>
  <si>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</si>
  <si>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</si>
  <si>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</si>
  <si>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</si>
  <si>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</si>
  <si>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</si>
  <si>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</si>
  <si>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</si>
  <si>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</si>
  <si>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</si>
  <si>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</si>
  <si>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</si>
  <si>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</si>
  <si>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</si>
  <si>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</si>
  <si>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</si>
  <si>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</si>
  <si>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</si>
  <si>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</si>
  <si>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</si>
  <si>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</si>
  <si>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</si>
  <si>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</si>
  <si>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</si>
  <si>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</si>
  <si>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</si>
  <si>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</si>
  <si>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</si>
  <si>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</si>
  <si>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</si>
  <si>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</si>
  <si>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</si>
  <si>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</si>
  <si>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</si>
  <si>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</si>
  <si>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</si>
  <si>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</si>
  <si>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</si>
  <si>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</si>
  <si>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</si>
  <si>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</si>
  <si>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</si>
  <si>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</si>
  <si>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</si>
  <si>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</si>
  <si>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</si>
  <si>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</si>
  <si>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</si>
  <si>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</si>
  <si>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</si>
  <si>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</si>
  <si>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</si>
  <si>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</si>
  <si>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</si>
  <si>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</si>
  <si>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</si>
  <si>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</si>
  <si>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</si>
  <si>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</si>
  <si>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</si>
  <si>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</si>
  <si>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</si>
  <si>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</si>
  <si>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</si>
  <si>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</si>
  <si>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</si>
  <si>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</si>
  <si>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</si>
  <si>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</si>
  <si>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</si>
  <si>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</si>
  <si>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</si>
  <si>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</si>
  <si>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</si>
  <si>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</si>
  <si>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</si>
  <si>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</si>
  <si>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</si>
  <si>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</si>
  <si>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</si>
  <si>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</si>
  <si>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</si>
  <si>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</si>
  <si>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</si>
  <si>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</si>
  <si>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</si>
  <si>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</si>
  <si>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</si>
  <si>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</si>
  <si>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</si>
  <si>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</si>
  <si>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</si>
  <si>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</si>
  <si>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</si>
  <si>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</si>
  <si>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</si>
  <si>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</si>
  <si>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</si>
  <si>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</si>
  <si>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</si>
  <si>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</si>
  <si>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</si>
  <si>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</si>
  <si>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</si>
  <si>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</si>
  <si>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</si>
  <si>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</si>
  <si>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</si>
  <si>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</si>
  <si>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</si>
  <si>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</si>
  <si>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</si>
  <si>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</si>
  <si>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</si>
  <si>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</si>
  <si>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</si>
  <si>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</si>
  <si>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</si>
  <si>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</si>
  <si>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</si>
  <si>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</si>
  <si>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</si>
  <si>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</si>
  <si>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</si>
  <si>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</si>
  <si>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</si>
  <si>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</si>
  <si>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</si>
  <si>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</si>
  <si>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</si>
  <si>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</si>
  <si>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</si>
  <si>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</si>
  <si>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</si>
  <si>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</si>
  <si>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</si>
  <si>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</si>
  <si>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</si>
  <si>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</si>
  <si>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</si>
  <si>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</si>
  <si>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</si>
  <si>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</si>
  <si>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</si>
  <si>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</si>
  <si>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</si>
  <si>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</si>
  <si>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</si>
  <si>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</si>
  <si>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</si>
  <si>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</si>
  <si>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</si>
  <si>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</si>
  <si>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</si>
  <si>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</si>
  <si>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</si>
  <si>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</si>
  <si>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</si>
  <si>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</si>
  <si>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</si>
  <si>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</si>
  <si>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</si>
  <si>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</si>
  <si>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</si>
  <si>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</si>
  <si>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</si>
  <si>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</si>
  <si>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</si>
  <si>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</si>
  <si>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</si>
  <si>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</si>
  <si>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</si>
  <si>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</si>
  <si>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</si>
  <si>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</si>
  <si>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</si>
  <si>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</si>
  <si>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</si>
  <si>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</si>
  <si>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</si>
  <si>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</si>
  <si>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</si>
  <si>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</si>
  <si>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</si>
  <si>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</si>
  <si>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</si>
  <si>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</si>
  <si>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</si>
  <si>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</si>
  <si>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</si>
  <si>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</si>
  <si>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</si>
  <si>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</si>
  <si>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</si>
  <si>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</si>
  <si>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</si>
  <si>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</si>
  <si>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</si>
  <si>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</si>
  <si>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</si>
  <si>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</si>
  <si>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</si>
  <si>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</si>
  <si>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</si>
  <si>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</si>
  <si>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</si>
  <si>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</si>
  <si>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</si>
  <si>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</si>
  <si>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</si>
  <si>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</si>
  <si>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</si>
  <si>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</si>
  <si>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</si>
  <si>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</si>
  <si>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</si>
  <si>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</si>
  <si>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</si>
  <si>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</si>
  <si>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</si>
  <si>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</si>
  <si>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</si>
  <si>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</si>
  <si>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</si>
  <si>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</si>
  <si>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</si>
  <si>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</si>
  <si>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</si>
  <si>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</si>
  <si>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</si>
  <si>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</si>
  <si>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</si>
  <si>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</si>
  <si>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</si>
  <si>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</si>
  <si>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</si>
  <si>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</si>
  <si>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</si>
  <si>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</si>
  <si>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</si>
  <si>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</si>
  <si>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</si>
  <si>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</si>
  <si>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</si>
  <si>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</si>
  <si>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</si>
  <si>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</si>
  <si>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</si>
  <si>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</si>
  <si>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</si>
  <si>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</si>
  <si>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</si>
  <si>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</si>
  <si>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</si>
  <si>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</si>
  <si>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</si>
  <si>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</si>
  <si>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</si>
  <si>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</si>
  <si>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</si>
  <si>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</si>
  <si>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</si>
  <si>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</si>
  <si>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</si>
  <si>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</si>
  <si>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</si>
  <si>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</si>
  <si>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</si>
  <si>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</si>
  <si>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</si>
  <si>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</si>
  <si>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</si>
  <si>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</si>
  <si>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</si>
  <si>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</si>
  <si>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</si>
  <si>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</si>
  <si>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</si>
  <si>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</si>
  <si>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</si>
  <si>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</si>
  <si>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</si>
  <si>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</si>
  <si>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</si>
  <si>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</si>
  <si>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</si>
  <si>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</si>
  <si>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</si>
  <si>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</si>
  <si>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</si>
  <si>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</si>
  <si>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</si>
  <si>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</si>
  <si>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</si>
  <si>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</si>
  <si>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</si>
  <si>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</si>
  <si>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</si>
  <si>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</si>
  <si>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</si>
  <si>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</si>
  <si>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</si>
  <si>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</si>
  <si>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</si>
  <si>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</si>
  <si>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</si>
  <si>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</si>
  <si>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</si>
  <si>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</si>
  <si>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</si>
  <si>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</si>
  <si>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</si>
  <si>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</si>
  <si>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</si>
  <si>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</si>
  <si>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</si>
  <si>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</si>
  <si>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</si>
  <si>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</si>
  <si>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</si>
  <si>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</si>
  <si>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</si>
  <si>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</si>
  <si>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</si>
  <si>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</si>
  <si>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</si>
  <si>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</si>
  <si>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</si>
  <si>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</si>
  <si>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</si>
  <si>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</si>
  <si>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</si>
  <si>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</si>
  <si>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</si>
  <si>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</si>
  <si>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</si>
  <si>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</si>
  <si>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</si>
  <si>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</si>
  <si>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</si>
  <si>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</si>
  <si>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</si>
  <si>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</si>
  <si>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</si>
  <si>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</si>
  <si>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</si>
  <si>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</si>
  <si>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</si>
  <si>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</si>
  <si>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</si>
  <si>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</si>
  <si>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</si>
  <si>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</si>
  <si>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</si>
  <si>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</si>
  <si>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</si>
  <si>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</si>
  <si>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</si>
  <si>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</si>
  <si>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</si>
  <si>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</si>
  <si>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</si>
  <si>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</si>
  <si>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</si>
  <si>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</si>
  <si>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</si>
  <si>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</si>
  <si>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</si>
  <si>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</si>
  <si>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</si>
  <si>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</si>
  <si>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</si>
  <si>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</si>
  <si>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</si>
  <si>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</si>
  <si>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</si>
  <si>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</si>
  <si>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</si>
  <si>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</si>
  <si>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</si>
  <si>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</si>
  <si>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</si>
  <si>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</si>
  <si>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</si>
  <si>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</si>
  <si>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</si>
  <si>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</si>
  <si>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</si>
  <si>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</si>
  <si>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</si>
  <si>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</si>
  <si>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</si>
  <si>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</si>
  <si>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</si>
  <si>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</si>
  <si>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</si>
  <si>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</si>
  <si>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</si>
  <si>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</si>
  <si>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</si>
  <si>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</si>
  <si>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</si>
  <si>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</si>
  <si>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</si>
  <si>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</si>
  <si>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</si>
  <si>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</si>
  <si>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</si>
  <si>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</si>
  <si>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</si>
  <si>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</si>
  <si>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</si>
  <si>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</si>
  <si>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</si>
  <si>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</si>
  <si>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</si>
  <si>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</si>
  <si>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</si>
  <si>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</si>
  <si>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</si>
  <si>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</si>
  <si>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</si>
  <si>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</si>
  <si>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</si>
  <si>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</si>
  <si>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</si>
  <si>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</si>
  <si>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</si>
  <si>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</si>
  <si>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</si>
  <si>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</si>
  <si>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</si>
  <si>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</si>
  <si>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</si>
  <si>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</si>
  <si>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</si>
  <si>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</si>
  <si>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</si>
  <si>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</si>
  <si>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</si>
  <si>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</si>
  <si>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</si>
  <si>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</si>
  <si>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</si>
  <si>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</si>
  <si>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</si>
  <si>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</si>
  <si>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</si>
  <si>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</si>
  <si>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</si>
  <si>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</si>
  <si>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</si>
  <si>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</si>
  <si>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</si>
  <si>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</si>
  <si>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</si>
  <si>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</si>
  <si>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</si>
  <si>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</si>
  <si>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</si>
  <si>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</si>
  <si>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</si>
  <si>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</si>
  <si>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</si>
  <si>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</si>
  <si>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</si>
  <si>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</si>
  <si>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</si>
  <si>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</si>
  <si>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</si>
  <si>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</si>
  <si>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</si>
  <si>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</si>
  <si>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</si>
  <si>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</si>
  <si>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</si>
  <si>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</si>
  <si>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</si>
  <si>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</si>
  <si>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</si>
  <si>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</si>
  <si>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</si>
  <si>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</si>
  <si>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</si>
  <si>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</si>
  <si>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</si>
  <si>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</si>
  <si>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</si>
  <si>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</si>
  <si>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</si>
  <si>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</si>
  <si>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</si>
  <si>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</si>
  <si>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</si>
  <si>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</si>
  <si>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</si>
  <si>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</si>
  <si>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</si>
  <si>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</si>
  <si>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</si>
  <si>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</si>
  <si>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</si>
  <si>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</si>
  <si>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</si>
  <si>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</si>
  <si>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</si>
  <si>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</si>
  <si>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</si>
  <si>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</si>
  <si>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</si>
  <si>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</si>
  <si>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</si>
  <si>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</si>
  <si>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</si>
  <si>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</si>
  <si>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</si>
  <si>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</si>
  <si>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</si>
  <si>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</si>
  <si>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</si>
  <si>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</si>
  <si>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</si>
  <si>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</si>
  <si>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</si>
  <si>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</si>
  <si>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</si>
  <si>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</si>
  <si>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</si>
  <si>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</si>
  <si>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</si>
  <si>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</si>
  <si>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</si>
  <si>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</si>
  <si>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</si>
  <si>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</si>
  <si>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</si>
  <si>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</si>
  <si>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</si>
  <si>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</si>
  <si>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</si>
  <si>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</si>
  <si>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</si>
  <si>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</si>
  <si>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</si>
  <si>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</si>
  <si>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</si>
  <si>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</si>
  <si>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</si>
  <si>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</si>
  <si>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</si>
  <si>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</si>
  <si>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</si>
  <si>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</si>
  <si>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</si>
  <si>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</si>
  <si>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</si>
  <si>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</si>
  <si>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</si>
  <si>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</si>
  <si>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</si>
  <si>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</si>
  <si>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</si>
  <si>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</si>
  <si>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</si>
  <si>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</si>
  <si>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</si>
  <si>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</si>
  <si>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</si>
  <si>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</si>
  <si>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</si>
  <si>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</si>
  <si>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</si>
  <si>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</si>
  <si>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</si>
  <si>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</si>
  <si>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</si>
  <si>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</si>
  <si>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</si>
  <si>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</si>
  <si>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</si>
  <si>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</si>
  <si>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</si>
  <si>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</si>
  <si>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</si>
  <si>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</si>
  <si>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</si>
  <si>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</si>
  <si>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</si>
  <si>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</si>
  <si>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</si>
  <si>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</si>
  <si>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</si>
  <si>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</si>
  <si>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</si>
  <si>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</si>
  <si>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</si>
  <si>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</si>
  <si>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</si>
  <si>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</si>
  <si>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</si>
  <si>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</si>
  <si>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</si>
  <si>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</si>
  <si>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</si>
  <si>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</si>
  <si>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</si>
  <si>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</si>
  <si>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</si>
  <si>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</si>
  <si>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</si>
  <si>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</si>
  <si>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</si>
  <si>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</si>
  <si>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</si>
  <si>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</si>
  <si>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</si>
  <si>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</si>
  <si>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</si>
  <si>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</si>
  <si>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</si>
  <si>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</si>
  <si>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</si>
  <si>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</si>
  <si>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</si>
  <si>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</si>
  <si>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</si>
  <si>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</si>
  <si>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</si>
  <si>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</si>
  <si>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</si>
  <si>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</si>
  <si>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</si>
  <si>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</si>
  <si>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</si>
  <si>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</si>
  <si>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</si>
  <si>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</si>
  <si>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</si>
  <si>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</si>
  <si>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</si>
  <si>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</si>
  <si>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</si>
  <si>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</si>
  <si>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</si>
  <si>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</si>
  <si>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</si>
  <si>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</si>
  <si>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</si>
  <si>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</si>
  <si>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</si>
  <si>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</si>
  <si>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</si>
  <si>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</si>
  <si>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</si>
  <si>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</si>
  <si>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</si>
  <si>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</si>
  <si>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</si>
  <si>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</si>
  <si>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</si>
  <si>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</si>
  <si>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</si>
  <si>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</si>
  <si>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</si>
  <si>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</si>
  <si>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</si>
  <si>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</si>
  <si>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</si>
  <si>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</si>
  <si>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</si>
  <si>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</si>
  <si>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</si>
  <si>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</si>
  <si>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</si>
  <si>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</si>
  <si>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</si>
  <si>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</si>
  <si>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</si>
  <si>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</si>
  <si>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</si>
  <si>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</si>
  <si>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</si>
  <si>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</si>
  <si>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</si>
  <si>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</si>
  <si>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</si>
  <si>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</si>
  <si>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</si>
  <si>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</si>
  <si>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</si>
  <si>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</si>
  <si>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</si>
  <si>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</si>
  <si>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</si>
  <si>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</si>
  <si>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</si>
  <si>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</si>
  <si>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</si>
  <si>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</si>
  <si>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</si>
  <si>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</si>
  <si>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</si>
  <si>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</si>
  <si>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</si>
  <si>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</si>
  <si>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</si>
  <si>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</si>
  <si>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</si>
  <si>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</si>
  <si>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</si>
  <si>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</si>
  <si>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</si>
  <si>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</si>
  <si>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</si>
  <si>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</si>
  <si>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</si>
  <si>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</si>
  <si>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</si>
  <si>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</si>
  <si>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</si>
  <si>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</si>
  <si>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</si>
  <si>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</si>
  <si>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</si>
  <si>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</si>
  <si>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</si>
  <si>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</si>
  <si>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</si>
  <si>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</si>
  <si>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</si>
  <si>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</si>
  <si>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</si>
  <si>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</si>
  <si>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</si>
  <si>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</si>
  <si>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</si>
  <si>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</si>
  <si>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</si>
  <si>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</si>
  <si>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</si>
  <si>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</si>
  <si>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</si>
  <si>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</si>
  <si>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</si>
  <si>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</si>
  <si>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</si>
  <si>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</si>
  <si>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</si>
  <si>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</si>
  <si>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</si>
  <si>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</si>
  <si>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</si>
  <si>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</si>
  <si>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</si>
  <si>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</si>
  <si>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</si>
  <si>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</si>
  <si>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</si>
  <si>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</si>
  <si>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</si>
  <si>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</si>
  <si>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</si>
  <si>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</si>
  <si>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</si>
  <si>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</si>
  <si>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</si>
  <si>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</si>
  <si>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</si>
  <si>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</si>
  <si>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</si>
  <si>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</si>
  <si>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</si>
  <si>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</si>
  <si>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</si>
  <si>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</si>
  <si>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</si>
  <si>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</si>
  <si>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</si>
  <si>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</si>
  <si>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</si>
  <si>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</si>
  <si>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</si>
  <si>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</si>
  <si>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</si>
  <si>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</si>
  <si>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</si>
  <si>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</si>
  <si>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</si>
  <si>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</si>
  <si>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</si>
  <si>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</si>
  <si>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</si>
  <si>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</si>
  <si>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</si>
  <si>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</si>
  <si>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</si>
  <si>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</si>
  <si>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</si>
  <si>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</si>
  <si>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</si>
  <si>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</si>
  <si>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</si>
  <si>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</si>
  <si>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</si>
  <si>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</si>
  <si>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</si>
  <si>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</si>
  <si>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</si>
  <si>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</si>
  <si>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</si>
  <si>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</si>
  <si>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</si>
  <si>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</si>
  <si>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</si>
  <si>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</si>
  <si>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</si>
  <si>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</si>
  <si>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</si>
  <si>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</si>
  <si>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</si>
  <si>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</si>
  <si>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</si>
  <si>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</si>
  <si>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</si>
  <si>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</si>
  <si>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</si>
  <si>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</si>
  <si>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</si>
  <si>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</si>
  <si>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</si>
  <si>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</si>
  <si>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</si>
  <si>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</si>
  <si>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</si>
  <si>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</si>
  <si>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</si>
  <si>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</si>
  <si>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</si>
  <si>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</si>
  <si>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</si>
  <si>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</si>
  <si>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</si>
  <si>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</si>
  <si>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</si>
  <si>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</si>
  <si>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</si>
  <si>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</si>
  <si>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</si>
  <si>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</si>
  <si>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</si>
  <si>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</si>
  <si>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</si>
  <si>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</si>
  <si>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</si>
  <si>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</si>
  <si>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</si>
  <si>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</si>
  <si>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</si>
  <si>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</si>
  <si>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</si>
  <si>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</si>
  <si>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</si>
  <si>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</si>
  <si>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</si>
  <si>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</si>
  <si>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</si>
  <si>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</si>
  <si>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</si>
  <si>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</si>
  <si>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</si>
  <si>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</si>
  <si>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</si>
  <si>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</si>
  <si>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</si>
  <si>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</si>
  <si>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</si>
  <si>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</si>
  <si>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</si>
  <si>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</si>
  <si>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</si>
  <si>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</si>
  <si>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</si>
  <si>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</si>
  <si>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</si>
  <si>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</si>
  <si>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</si>
  <si>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</si>
  <si>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</si>
  <si>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</si>
  <si>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</si>
  <si>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</si>
  <si>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</si>
  <si>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</si>
  <si>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</si>
  <si>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</si>
  <si>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</si>
  <si>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</si>
  <si>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</si>
  <si>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</si>
  <si>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</si>
  <si>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</si>
  <si>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</si>
  <si>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</si>
  <si>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</si>
  <si>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</si>
  <si>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</si>
  <si>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</si>
  <si>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</si>
  <si>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</si>
  <si>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</si>
  <si>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</si>
  <si>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</si>
  <si>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</si>
  <si>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</si>
  <si>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</si>
  <si>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</si>
  <si>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</si>
  <si>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</si>
  <si>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</si>
  <si>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</si>
  <si>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</si>
  <si>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</si>
  <si>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</si>
  <si>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</si>
  <si>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</si>
  <si>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</si>
  <si>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</si>
  <si>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</si>
  <si>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</si>
  <si>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</si>
  <si>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</si>
  <si>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</si>
  <si>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</si>
  <si>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</si>
  <si>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</si>
  <si>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</si>
  <si>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</si>
  <si>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</si>
  <si>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</si>
  <si>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</si>
  <si>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</si>
  <si>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</si>
  <si>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</si>
  <si>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</si>
  <si>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</si>
  <si>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</si>
  <si>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</si>
  <si>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</si>
  <si>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</si>
  <si>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</si>
  <si>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</si>
  <si>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</si>
  <si>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</si>
  <si>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</si>
  <si>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</si>
  <si>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</si>
  <si>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</si>
  <si>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</si>
  <si>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</si>
  <si>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</si>
  <si>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</si>
  <si>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</si>
  <si>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</si>
  <si>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</si>
  <si>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</si>
  <si>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</si>
  <si>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</si>
  <si>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</si>
  <si>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</si>
  <si>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</si>
  <si>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</si>
  <si>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</si>
  <si>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</si>
  <si>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</si>
  <si>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</si>
  <si>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</si>
  <si>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</si>
  <si>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</si>
  <si>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</si>
  <si>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</si>
  <si>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</si>
  <si>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</si>
  <si>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</si>
  <si>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</si>
  <si>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</si>
  <si>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</si>
  <si>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</si>
  <si>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</si>
  <si>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</si>
  <si>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</si>
  <si>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</si>
  <si>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</si>
  <si>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</si>
  <si>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</si>
  <si>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</si>
  <si>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</si>
  <si>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</si>
  <si>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</si>
  <si>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</si>
  <si>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</si>
  <si>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</si>
  <si>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</si>
  <si>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</si>
  <si>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</si>
  <si>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</si>
  <si>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</si>
  <si>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</si>
  <si>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</si>
  <si>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</si>
  <si>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</si>
  <si>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</si>
  <si>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</si>
  <si>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</si>
  <si>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</si>
  <si>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</si>
  <si>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</si>
  <si>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</si>
  <si>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</si>
  <si>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</si>
  <si>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</si>
  <si>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</si>
  <si>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</si>
  <si>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</si>
  <si>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</si>
  <si>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</si>
  <si>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</si>
  <si>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</si>
  <si>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</si>
  <si>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</si>
  <si>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</si>
  <si>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</si>
  <si>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</si>
  <si>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</si>
  <si>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</si>
  <si>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</si>
  <si>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</si>
  <si>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</si>
  <si>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</si>
  <si>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</si>
  <si>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</si>
  <si>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</si>
  <si>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</si>
  <si>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</si>
  <si>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</si>
  <si>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</si>
  <si>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</si>
  <si>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</si>
  <si>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</si>
  <si>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</si>
  <si>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</si>
  <si>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</si>
  <si>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</si>
  <si>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</si>
  <si>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</si>
  <si>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</si>
  <si>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</si>
  <si>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</si>
  <si>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</si>
  <si>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</si>
  <si>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</si>
  <si>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</si>
  <si>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</si>
  <si>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</si>
  <si>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</si>
  <si>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</si>
  <si>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</si>
  <si>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</si>
  <si>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</si>
  <si>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</si>
  <si>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</si>
  <si>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</si>
  <si>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</si>
  <si>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</si>
  <si>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</si>
  <si>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</si>
  <si>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</si>
  <si>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</si>
  <si>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</si>
  <si>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</si>
  <si>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</si>
  <si>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</si>
  <si>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</si>
  <si>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</si>
  <si>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</si>
  <si>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</si>
  <si>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</si>
  <si>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</si>
  <si>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</si>
  <si>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</si>
  <si>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</si>
  <si>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</si>
  <si>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</si>
  <si>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</si>
  <si>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</si>
  <si>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</si>
  <si>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</si>
  <si>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</si>
  <si>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</si>
  <si>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</si>
  <si>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</si>
  <si>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</si>
  <si>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</si>
  <si>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</si>
  <si>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</si>
  <si>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</si>
  <si>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</si>
  <si>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</si>
  <si>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</si>
  <si>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</si>
  <si>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</si>
  <si>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</si>
  <si>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</si>
  <si>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</si>
  <si>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</si>
  <si>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</si>
  <si>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</si>
  <si>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</si>
  <si>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</si>
  <si>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</si>
  <si>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</si>
  <si>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</si>
  <si>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</si>
  <si>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</si>
  <si>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</si>
  <si>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</si>
  <si>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</si>
  <si>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</si>
  <si>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</si>
  <si>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</si>
  <si>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</si>
  <si>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</si>
  <si>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</si>
  <si>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</si>
  <si>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</si>
  <si>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</si>
  <si>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</si>
  <si>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</si>
  <si>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</si>
  <si>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</si>
  <si>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</si>
  <si>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</si>
  <si>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</si>
  <si>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</si>
  <si>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</si>
  <si>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</si>
  <si>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</si>
  <si>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</si>
  <si>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</si>
  <si>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</si>
  <si>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</si>
  <si>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</si>
  <si>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</si>
  <si>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</si>
  <si>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</si>
  <si>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</si>
  <si>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</si>
  <si>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</si>
  <si>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</si>
  <si>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</si>
  <si>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</si>
  <si>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</si>
  <si>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</si>
  <si>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</si>
  <si>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</si>
  <si>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</si>
  <si>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</si>
  <si>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</si>
  <si>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</si>
  <si>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</si>
  <si>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</si>
  <si>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</si>
  <si>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</si>
  <si>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</si>
  <si>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</si>
  <si>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</si>
  <si>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</si>
  <si>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</si>
  <si>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</si>
  <si>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</si>
  <si>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</si>
  <si>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</si>
  <si>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</si>
  <si>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</si>
  <si>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</si>
  <si>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</si>
  <si>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</si>
  <si>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</si>
  <si>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</si>
  <si>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</si>
  <si>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</si>
  <si>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</si>
  <si>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</si>
  <si>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</si>
  <si>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</si>
  <si>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</si>
  <si>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</si>
  <si>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</si>
  <si>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</si>
  <si>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</si>
  <si>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</si>
  <si>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</si>
  <si>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</si>
  <si>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</si>
  <si>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</si>
  <si>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</si>
  <si>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</si>
  <si>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</si>
  <si>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</si>
  <si>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</si>
  <si>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</si>
  <si>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</si>
  <si>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</si>
  <si>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</si>
  <si>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</si>
  <si>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</si>
  <si>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</si>
  <si>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</si>
  <si>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</si>
  <si>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</si>
  <si>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</si>
  <si>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</si>
  <si>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</si>
  <si>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</si>
  <si>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</si>
  <si>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</si>
  <si>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</si>
  <si>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</si>
  <si>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</si>
  <si>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</si>
  <si>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</si>
  <si>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</si>
  <si>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</si>
  <si>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</si>
  <si>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</si>
  <si>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</si>
  <si>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</si>
  <si>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</si>
  <si>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</si>
  <si>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</si>
  <si>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</si>
  <si>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</si>
  <si>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</si>
  <si>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</si>
  <si>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</si>
  <si>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</si>
  <si>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</si>
  <si>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</si>
  <si>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</si>
  <si>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</si>
  <si>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</si>
  <si>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</si>
  <si>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</si>
  <si>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</si>
  <si>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</si>
  <si>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</si>
  <si>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</si>
  <si>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</si>
  <si>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</si>
  <si>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</si>
  <si>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</si>
  <si>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</si>
  <si>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</si>
  <si>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</si>
  <si>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</si>
  <si>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</si>
  <si>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</si>
  <si>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</si>
  <si>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</si>
  <si>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</si>
  <si>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</si>
  <si>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</si>
  <si>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</si>
  <si>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</si>
  <si>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</si>
  <si>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</si>
  <si>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</si>
  <si>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</si>
  <si>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</si>
  <si>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</si>
  <si>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</si>
  <si>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</si>
  <si>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</si>
  <si>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</si>
  <si>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</si>
  <si>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</si>
  <si>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</si>
  <si>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</si>
  <si>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</si>
  <si>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</si>
  <si>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</si>
  <si>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</si>
  <si>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</si>
  <si>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</si>
  <si>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</si>
  <si>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</si>
  <si>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</si>
  <si>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</si>
  <si>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</si>
  <si>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</si>
  <si>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</si>
  <si>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</si>
  <si>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</si>
  <si>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</si>
  <si>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</si>
  <si>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</si>
  <si>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</si>
  <si>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</si>
  <si>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</si>
  <si>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</si>
  <si>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</si>
  <si>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</si>
  <si>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</si>
  <si>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</si>
  <si>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</si>
  <si>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</si>
  <si>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</si>
  <si>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</si>
  <si>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</si>
  <si>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</si>
  <si>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</si>
  <si>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</si>
  <si>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</si>
  <si>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</si>
  <si>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</si>
  <si>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</si>
  <si>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</si>
  <si>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</si>
  <si>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</si>
  <si>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</si>
  <si>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</si>
  <si>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</si>
  <si>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</si>
  <si>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</si>
  <si>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</si>
  <si>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</si>
  <si>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</si>
  <si>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</si>
  <si>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</si>
  <si>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</si>
  <si>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</si>
  <si>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</si>
  <si>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</si>
  <si>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</si>
  <si>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</si>
  <si>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</si>
  <si>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</si>
  <si>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</si>
  <si>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</si>
  <si>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</si>
  <si>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</si>
  <si>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</si>
  <si>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</si>
  <si>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</si>
  <si>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</si>
  <si>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</si>
  <si>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</si>
  <si>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</si>
  <si>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</si>
  <si>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</si>
  <si>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</si>
  <si>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</si>
  <si>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</si>
  <si>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</si>
  <si>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</si>
  <si>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</si>
  <si>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</si>
  <si>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</si>
  <si>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</si>
  <si>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</si>
  <si>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</si>
  <si>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</si>
  <si>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</si>
  <si>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</si>
  <si>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</si>
  <si>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</si>
  <si>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</si>
  <si>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</si>
  <si>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</si>
  <si>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</si>
  <si>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</si>
  <si>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</si>
  <si>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</si>
  <si>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</si>
  <si>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</si>
  <si>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</si>
  <si>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</si>
  <si>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</si>
  <si>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</si>
  <si>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</si>
  <si>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</si>
  <si>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</si>
  <si>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</si>
  <si>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</si>
  <si>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</si>
  <si>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</si>
  <si>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</si>
  <si>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</si>
  <si>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</si>
  <si>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</si>
  <si>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</si>
  <si>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</si>
  <si>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</si>
  <si>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</si>
  <si>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</si>
  <si>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</si>
  <si>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</si>
  <si>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</si>
  <si>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</si>
  <si>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</si>
  <si>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</si>
  <si>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</si>
  <si>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</si>
  <si>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</si>
  <si>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</si>
  <si>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</si>
  <si>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</si>
  <si>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</si>
  <si>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</si>
  <si>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</si>
  <si>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</si>
  <si>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</si>
  <si>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</si>
  <si>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</si>
  <si>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</si>
  <si>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</si>
  <si>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</si>
  <si>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</si>
  <si>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</si>
  <si>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</si>
  <si>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</si>
  <si>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</si>
  <si>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</si>
  <si>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</si>
  <si>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</si>
  <si>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</si>
  <si>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</si>
  <si>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</si>
  <si>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</si>
  <si>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</si>
  <si>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</si>
  <si>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</si>
  <si>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</si>
  <si>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</si>
  <si>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</si>
  <si>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</si>
  <si>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</si>
  <si>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</si>
  <si>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</si>
  <si>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</si>
  <si>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</si>
  <si>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</si>
  <si>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</si>
  <si>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</si>
  <si>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</si>
  <si>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</si>
  <si>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</si>
  <si>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</si>
  <si>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</si>
  <si>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</si>
  <si>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</si>
  <si>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</si>
  <si>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</si>
  <si>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</si>
  <si>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</si>
  <si>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</si>
  <si>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</si>
  <si>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</si>
  <si>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</si>
  <si>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</si>
  <si>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</si>
  <si>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</si>
  <si>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</si>
  <si>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</si>
  <si>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</si>
  <si>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</si>
  <si>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</si>
  <si>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</si>
  <si>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</si>
  <si>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</si>
  <si>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</si>
  <si>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</si>
  <si>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</si>
  <si>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</si>
  <si>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</si>
  <si>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</si>
  <si>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</si>
  <si>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</si>
  <si>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</si>
  <si>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</si>
  <si>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</si>
  <si>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</si>
  <si>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</si>
  <si>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</si>
  <si>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</si>
  <si>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</si>
  <si>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</si>
  <si>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</si>
  <si>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</si>
  <si>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</si>
  <si>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</si>
  <si>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</si>
  <si>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</si>
  <si>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</si>
  <si>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</si>
  <si>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</si>
  <si>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</si>
  <si>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</si>
  <si>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</si>
  <si>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</si>
  <si>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</si>
  <si>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</si>
  <si>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</si>
  <si>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</si>
  <si>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</si>
  <si>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</si>
  <si>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</si>
  <si>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</si>
  <si>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</si>
  <si>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</si>
  <si>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</si>
  <si>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</si>
  <si>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</si>
  <si>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</si>
  <si>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</si>
  <si>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</si>
  <si>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</si>
  <si>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</si>
  <si>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</si>
  <si>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</si>
  <si>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</si>
  <si>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</si>
  <si>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</si>
  <si>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</si>
  <si>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</si>
  <si>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</si>
  <si>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</si>
  <si>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</si>
  <si>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</si>
  <si>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</si>
  <si>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</si>
  <si>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</si>
  <si>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</si>
  <si>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</si>
  <si>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</si>
  <si>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</si>
  <si>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</si>
  <si>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</si>
  <si>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</si>
  <si>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</si>
  <si>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</si>
  <si>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</si>
  <si>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</si>
  <si>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</si>
  <si>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</si>
  <si>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</si>
  <si>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</si>
  <si>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</si>
  <si>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</si>
  <si>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</si>
  <si>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</si>
  <si>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</si>
  <si>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</si>
  <si>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</si>
  <si>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</si>
  <si>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</si>
  <si>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</si>
  <si>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</si>
  <si>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</si>
  <si>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</si>
  <si>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</si>
  <si>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</si>
  <si>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</si>
  <si>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</si>
  <si>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</si>
  <si>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</si>
  <si>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</si>
  <si>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</si>
  <si>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</si>
  <si>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</si>
  <si>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</si>
  <si>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</si>
  <si>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</si>
  <si>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</si>
  <si>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</si>
  <si>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</si>
  <si>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</si>
  <si>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</si>
  <si>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</si>
  <si>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</si>
  <si>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</si>
  <si>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</si>
  <si>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</si>
  <si>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</si>
  <si>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</si>
  <si>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</si>
  <si>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</si>
  <si>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</si>
  <si>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</si>
  <si>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</si>
  <si>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</si>
  <si>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</si>
  <si>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</si>
  <si>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</si>
  <si>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</si>
  <si>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</si>
  <si>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</si>
  <si>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</si>
  <si>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</si>
  <si>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</si>
  <si>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</si>
  <si>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</si>
  <si>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</si>
  <si>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</si>
  <si>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</si>
  <si>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</si>
  <si>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</si>
  <si>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</si>
  <si>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</si>
  <si>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</si>
  <si>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</si>
  <si>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</si>
  <si>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</si>
  <si>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</si>
  <si>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</si>
  <si>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</si>
  <si>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</si>
  <si>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</si>
  <si>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</si>
  <si>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</si>
  <si>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</si>
  <si>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</si>
  <si>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</si>
  <si>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</si>
  <si>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</si>
  <si>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</si>
  <si>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</si>
  <si>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</si>
  <si>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</si>
  <si>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</si>
  <si>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</si>
  <si>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</si>
  <si>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</si>
  <si>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</si>
  <si>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</si>
  <si>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</si>
  <si>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</si>
  <si>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</si>
  <si>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</si>
  <si>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</si>
  <si>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</si>
  <si>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</si>
  <si>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</si>
  <si>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</si>
  <si>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</si>
  <si>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</si>
  <si>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</si>
  <si>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</si>
  <si>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</si>
  <si>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</si>
  <si>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</si>
  <si>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</si>
  <si>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</si>
  <si>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</si>
  <si>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</si>
  <si>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</si>
  <si>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</si>
  <si>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</si>
  <si>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</si>
  <si>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</si>
  <si>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</si>
  <si>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</si>
  <si>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</si>
  <si>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</si>
  <si>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</si>
  <si>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</si>
  <si>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</si>
  <si>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</si>
  <si>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</si>
  <si>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</si>
  <si>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</si>
  <si>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</si>
  <si>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</si>
  <si>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</si>
  <si>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</si>
  <si>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</si>
  <si>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</si>
  <si>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</si>
  <si>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</si>
  <si>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</si>
  <si>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</si>
  <si>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</si>
  <si>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</si>
  <si>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</si>
  <si>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</si>
  <si>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</si>
  <si>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</si>
  <si>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</si>
  <si>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</si>
  <si>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</si>
  <si>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</si>
  <si>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</si>
  <si>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</si>
  <si>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</si>
  <si>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</si>
  <si>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</si>
  <si>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</si>
  <si>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</si>
  <si>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</si>
  <si>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</si>
  <si>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</si>
  <si>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</si>
  <si>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</si>
  <si>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</si>
  <si>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</si>
  <si>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</si>
  <si>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</si>
  <si>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</si>
  <si>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</si>
  <si>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</si>
  <si>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</si>
  <si>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</si>
  <si>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</si>
  <si>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</si>
  <si>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</si>
  <si>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</si>
  <si>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</si>
  <si>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</si>
  <si>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</si>
  <si>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</si>
  <si>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</si>
  <si>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</si>
  <si>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</si>
  <si>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</si>
  <si>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</si>
  <si>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</si>
  <si>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</si>
  <si>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</si>
  <si>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</si>
  <si>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</si>
  <si>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</si>
  <si>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</si>
  <si>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</si>
  <si>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</si>
  <si>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</si>
  <si>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</si>
  <si>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</si>
  <si>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</si>
  <si>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</si>
  <si>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</si>
  <si>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</si>
  <si>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</si>
  <si>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</si>
  <si>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</si>
  <si>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</si>
  <si>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</si>
  <si>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</si>
  <si>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</si>
  <si>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</si>
  <si>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</si>
  <si>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</si>
  <si>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</si>
  <si>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</si>
  <si>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</si>
  <si>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</si>
  <si>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</si>
  <si>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</si>
  <si>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</si>
  <si>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</si>
  <si>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</si>
  <si>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</si>
  <si>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</si>
  <si>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</si>
  <si>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</si>
  <si>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</si>
  <si>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</si>
  <si>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</si>
  <si>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</si>
  <si>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</si>
  <si>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</si>
  <si>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</si>
  <si>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</si>
  <si>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</si>
  <si>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</si>
  <si>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</si>
  <si>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</si>
  <si>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</si>
  <si>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</si>
  <si>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</si>
  <si>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</si>
  <si>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</si>
  <si>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</si>
  <si>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</si>
  <si>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</si>
  <si>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</si>
  <si>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</si>
  <si>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</si>
  <si>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</si>
  <si>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</si>
  <si>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</si>
  <si>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</si>
  <si>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</si>
  <si>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</si>
  <si>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</si>
  <si>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</si>
  <si>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</si>
  <si>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</si>
  <si>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</si>
  <si>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</si>
  <si>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</si>
  <si>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</si>
  <si>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</si>
  <si>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</si>
  <si>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</si>
  <si>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</si>
  <si>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</si>
  <si>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</si>
  <si>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</si>
  <si>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</si>
  <si>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</si>
  <si>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</si>
  <si>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</si>
  <si>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</si>
  <si>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</si>
  <si>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</si>
  <si>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</si>
  <si>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</si>
  <si>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</si>
  <si>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</si>
  <si>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</si>
  <si>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</si>
  <si>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</si>
  <si>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</si>
  <si>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</si>
  <si>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</si>
  <si>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</si>
  <si>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</si>
  <si>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</si>
  <si>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</si>
  <si>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</si>
  <si>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</si>
  <si>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</si>
  <si>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</si>
  <si>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</si>
  <si>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</si>
  <si>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</si>
  <si>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</si>
  <si>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</si>
  <si>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</si>
  <si>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</si>
  <si>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</si>
  <si>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</si>
  <si>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</si>
  <si>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</si>
  <si>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</si>
  <si>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</si>
  <si>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</si>
  <si>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</si>
  <si>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</si>
  <si>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</si>
  <si>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</si>
  <si>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</si>
  <si>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</si>
  <si>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</si>
  <si>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</si>
  <si>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</si>
  <si>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</si>
  <si>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</si>
  <si>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</si>
  <si>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</si>
  <si>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</si>
  <si>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</si>
  <si>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</si>
  <si>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</si>
  <si>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</si>
  <si>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</si>
  <si>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</si>
  <si>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</si>
  <si>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</si>
  <si>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</si>
  <si>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</si>
  <si>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</si>
  <si>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</si>
  <si>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</si>
  <si>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</si>
  <si>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</si>
  <si>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</si>
  <si>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</si>
  <si>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</si>
  <si>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</si>
  <si>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</si>
  <si>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</si>
  <si>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</si>
  <si>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</si>
  <si>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</si>
  <si>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</si>
  <si>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</si>
  <si>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</si>
  <si>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</si>
  <si>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</si>
  <si>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</si>
  <si>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</si>
  <si>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</si>
  <si>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</si>
  <si>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</si>
  <si>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</si>
  <si>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</si>
  <si>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</si>
  <si>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</si>
  <si>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</si>
  <si>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</si>
  <si>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</si>
  <si>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</si>
  <si>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</si>
  <si>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</si>
  <si>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</si>
  <si>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</si>
  <si>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</si>
  <si>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</si>
  <si>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</si>
  <si>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</si>
  <si>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</si>
  <si>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</si>
  <si>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</si>
  <si>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</si>
  <si>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</si>
  <si>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</si>
  <si>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</si>
  <si>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</si>
  <si>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</si>
  <si>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</si>
  <si>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</si>
  <si>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</si>
  <si>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</si>
  <si>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</si>
  <si>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</si>
  <si>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</si>
  <si>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</si>
  <si>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</si>
  <si>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</si>
  <si>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</si>
  <si>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</si>
  <si>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</si>
  <si>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</si>
  <si>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</si>
  <si>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</si>
  <si>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</si>
  <si>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</si>
  <si>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</si>
  <si>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</si>
  <si>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</si>
  <si>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</si>
  <si>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</si>
  <si>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</si>
  <si>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</si>
  <si>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</si>
  <si>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</si>
  <si>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</si>
  <si>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</si>
  <si>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</si>
  <si>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</si>
  <si>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</si>
  <si>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</si>
  <si>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</si>
  <si>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</si>
  <si>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</si>
  <si>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</si>
  <si>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</si>
  <si>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</si>
  <si>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</si>
  <si>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</si>
  <si>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</si>
  <si>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</si>
  <si>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</si>
  <si>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</si>
  <si>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</si>
  <si>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</si>
  <si>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</si>
  <si>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</si>
  <si>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</si>
  <si>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</si>
  <si>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</si>
  <si>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</si>
  <si>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</si>
  <si>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</si>
  <si>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</si>
  <si>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</si>
  <si>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</si>
  <si>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</si>
  <si>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</si>
  <si>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</si>
  <si>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</si>
  <si>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</si>
  <si>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</si>
  <si>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</si>
  <si>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</si>
  <si>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</si>
  <si>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</si>
  <si>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</si>
  <si>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</si>
  <si>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</si>
  <si>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</si>
  <si>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</si>
  <si>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</si>
  <si>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</si>
  <si>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</si>
  <si>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</si>
  <si>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</si>
  <si>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</si>
  <si>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</si>
  <si>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</si>
  <si>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</si>
  <si>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</si>
  <si>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</si>
  <si>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</si>
  <si>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</si>
  <si>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</si>
  <si>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</si>
  <si>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</si>
  <si>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</si>
  <si>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</si>
  <si>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</si>
  <si>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</si>
  <si>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</si>
  <si>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</si>
  <si>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</si>
  <si>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</si>
  <si>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</si>
  <si>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</si>
  <si>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</si>
  <si>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</si>
  <si>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</si>
  <si>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</si>
  <si>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</si>
  <si>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</si>
  <si>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</si>
  <si>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</si>
  <si>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</si>
  <si>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</si>
  <si>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</si>
  <si>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</si>
  <si>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</si>
  <si>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</si>
  <si>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</si>
  <si>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</si>
  <si>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</si>
  <si>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</si>
  <si>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</si>
  <si>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</si>
  <si>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</si>
  <si>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</si>
  <si>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</si>
  <si>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</si>
  <si>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</si>
  <si>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</si>
  <si>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</si>
  <si>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</si>
  <si>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</si>
  <si>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</si>
  <si>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</si>
  <si>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</si>
  <si>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</si>
  <si>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</si>
  <si>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</si>
  <si>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</si>
  <si>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</si>
  <si>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</si>
  <si>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</si>
  <si>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</si>
  <si>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</si>
  <si>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</si>
  <si>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</si>
  <si>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</si>
  <si>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</si>
  <si>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</si>
  <si>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</si>
  <si>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</si>
  <si>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</si>
  <si>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</si>
  <si>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</si>
  <si>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</si>
  <si>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</si>
  <si>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</si>
  <si>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</si>
  <si>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</si>
  <si>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</si>
  <si>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</si>
  <si>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</si>
  <si>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</si>
  <si>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</si>
  <si>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</si>
  <si>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</si>
  <si>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</si>
  <si>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</si>
  <si>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</si>
  <si>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</si>
  <si>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</si>
  <si>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</si>
  <si>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</si>
  <si>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</si>
  <si>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</si>
  <si>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</si>
  <si>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</si>
  <si>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</si>
  <si>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</si>
  <si>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</si>
  <si>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</si>
  <si>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</si>
  <si>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</si>
  <si>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</si>
  <si>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</si>
  <si>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</si>
  <si>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</si>
  <si>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</si>
  <si>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</si>
  <si>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</si>
  <si>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</si>
  <si>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</si>
  <si>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</si>
  <si>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</si>
  <si>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</si>
  <si>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</si>
  <si>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</si>
  <si>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</si>
  <si>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</si>
  <si>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</si>
  <si>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</si>
  <si>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</si>
  <si>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</si>
  <si>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</si>
  <si>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</si>
  <si>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</si>
  <si>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</si>
  <si>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</si>
  <si>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</si>
  <si>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</si>
  <si>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</si>
  <si>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</si>
  <si>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</si>
  <si>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</si>
  <si>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</si>
  <si>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</si>
  <si>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</si>
  <si>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</si>
  <si>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</si>
  <si>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</si>
  <si>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</si>
  <si>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</si>
  <si>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</si>
  <si>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</si>
  <si>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</si>
  <si>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</si>
  <si>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</si>
  <si>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</si>
  <si>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</si>
  <si>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</si>
  <si>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</si>
  <si>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</si>
  <si>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</si>
  <si>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</si>
  <si>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</si>
  <si>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</si>
  <si>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</si>
  <si>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</si>
  <si>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</si>
  <si>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</si>
  <si>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</si>
  <si>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</si>
  <si>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</si>
  <si>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</si>
  <si>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</si>
  <si>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</si>
  <si>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</si>
  <si>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</si>
  <si>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</si>
  <si>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</si>
  <si>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</si>
  <si>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</si>
  <si>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</si>
  <si>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</si>
  <si>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</si>
  <si>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</si>
  <si>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</si>
  <si>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</si>
  <si>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</si>
  <si>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</si>
  <si>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</si>
  <si>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</si>
  <si>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</si>
  <si>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</si>
  <si>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</si>
  <si>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</si>
  <si>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</si>
  <si>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</si>
  <si>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</si>
  <si>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</si>
  <si>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</si>
  <si>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</si>
  <si>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</si>
  <si>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</si>
  <si>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</si>
  <si>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</si>
  <si>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</si>
  <si>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</si>
  <si>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</si>
  <si>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</si>
  <si>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</si>
  <si>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</si>
  <si>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</si>
  <si>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</si>
  <si>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</si>
  <si>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</si>
  <si>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</si>
  <si>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</si>
  <si>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</si>
  <si>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</si>
  <si>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</si>
  <si>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</si>
  <si>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</si>
  <si>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</si>
  <si>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</si>
  <si>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</si>
  <si>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</si>
  <si>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</si>
  <si>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</si>
  <si>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</si>
  <si>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</si>
  <si>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</si>
  <si>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</si>
  <si>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</si>
  <si>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</si>
  <si>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</si>
  <si>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</si>
  <si>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</si>
  <si>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</si>
  <si>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</si>
  <si>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</si>
  <si>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</si>
  <si>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</si>
  <si>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</si>
  <si>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</si>
  <si>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</si>
  <si>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</si>
  <si>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</si>
  <si>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</si>
  <si>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</si>
  <si>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</si>
  <si>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</si>
  <si>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</si>
  <si>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</si>
  <si>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</si>
  <si>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</si>
  <si>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</si>
  <si>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</si>
  <si>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</si>
  <si>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</si>
  <si>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</si>
  <si>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</si>
  <si>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</si>
  <si>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</si>
  <si>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</si>
  <si>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</si>
  <si>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</si>
  <si>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</si>
  <si>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</si>
  <si>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</si>
  <si>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</si>
  <si>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</si>
  <si>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</si>
  <si>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</si>
  <si>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</si>
  <si>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</si>
  <si>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</si>
  <si>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</si>
  <si>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</si>
  <si>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</si>
  <si>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</si>
  <si>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</si>
  <si>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</si>
  <si>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</si>
  <si>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</si>
  <si>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</si>
  <si>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</si>
  <si>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</si>
  <si>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</si>
  <si>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</si>
  <si>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</si>
  <si>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</si>
  <si>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</si>
  <si>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</si>
  <si>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</si>
  <si>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</si>
  <si>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</si>
  <si>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</si>
  <si>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</si>
  <si>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</si>
  <si>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</si>
  <si>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</si>
  <si>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</si>
  <si>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</si>
  <si>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</si>
  <si>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</si>
  <si>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</si>
  <si>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</si>
  <si>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</si>
  <si>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</si>
  <si>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</si>
  <si>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</si>
  <si>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</si>
  <si>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</si>
  <si>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</si>
  <si>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</si>
  <si>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</si>
  <si>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</si>
  <si>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</si>
  <si>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</si>
  <si>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</si>
  <si>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</si>
  <si>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</si>
  <si>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</si>
  <si>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</si>
  <si>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</si>
  <si>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</si>
  <si>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</si>
  <si>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</si>
  <si>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</si>
  <si>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</si>
  <si>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</si>
  <si>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</si>
  <si>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</si>
  <si>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</si>
  <si>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</si>
  <si>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</si>
  <si>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</si>
  <si>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</si>
  <si>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</si>
  <si>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</si>
  <si>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</si>
  <si>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</si>
  <si>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</si>
  <si>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</si>
  <si>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</si>
  <si>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</si>
  <si>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</si>
  <si>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</si>
  <si>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</si>
  <si>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</si>
  <si>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</si>
  <si>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</si>
  <si>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</si>
  <si>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</si>
  <si>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</si>
  <si>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</si>
  <si>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</si>
  <si>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</si>
  <si>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</si>
  <si>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</si>
  <si>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</si>
  <si>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</si>
  <si>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</si>
  <si>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</si>
  <si>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</si>
  <si>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</si>
  <si>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</si>
  <si>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</si>
  <si>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</si>
  <si>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</si>
  <si>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</si>
  <si>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</si>
  <si>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</si>
  <si>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</si>
  <si>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</si>
  <si>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</si>
  <si>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</si>
  <si>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</si>
  <si>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</si>
  <si>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</si>
  <si>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</si>
  <si>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</si>
  <si>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</si>
  <si>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</si>
  <si>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</si>
  <si>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</si>
  <si>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</si>
  <si>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</si>
  <si>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</si>
  <si>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</si>
  <si>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</si>
  <si>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</si>
  <si>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</si>
  <si>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</si>
  <si>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</si>
  <si>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</si>
  <si>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</si>
  <si>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</si>
  <si>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</si>
  <si>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</si>
  <si>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</si>
  <si>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</si>
  <si>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</si>
  <si>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</si>
  <si>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</si>
  <si>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</si>
  <si>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</si>
  <si>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</si>
  <si>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</si>
  <si>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</si>
  <si>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</si>
  <si>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</si>
  <si>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</si>
  <si>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</si>
  <si>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</si>
  <si>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</si>
  <si>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</si>
  <si>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</si>
  <si>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</si>
  <si>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</si>
  <si>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</si>
  <si>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</si>
  <si>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</si>
  <si>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</si>
  <si>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</si>
  <si>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</si>
  <si>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</si>
  <si>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</si>
  <si>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</si>
  <si>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</si>
  <si>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</si>
  <si>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</si>
  <si>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</si>
  <si>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</si>
  <si>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</si>
  <si>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</si>
  <si>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</si>
  <si>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</si>
  <si>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</si>
  <si>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</si>
  <si>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</si>
  <si>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</si>
  <si>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</si>
  <si>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</si>
  <si>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</si>
  <si>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</si>
  <si>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</si>
  <si>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</si>
  <si>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</si>
  <si>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</si>
  <si>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</si>
  <si>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</si>
  <si>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</si>
  <si>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</si>
  <si>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</si>
  <si>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</si>
  <si>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</si>
  <si>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</si>
  <si>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</si>
  <si>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</si>
  <si>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</si>
  <si>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</si>
  <si>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</si>
  <si>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</si>
  <si>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</si>
  <si>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</si>
  <si>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</si>
  <si>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</si>
  <si>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</si>
  <si>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</si>
  <si>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</si>
  <si>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</si>
  <si>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</si>
  <si>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</si>
  <si>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</si>
  <si>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</si>
  <si>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</si>
  <si>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</si>
  <si>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</si>
  <si>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</si>
  <si>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</si>
  <si>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</si>
  <si>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</si>
  <si>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</si>
  <si>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</si>
  <si>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</si>
  <si>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</si>
  <si>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</si>
  <si>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</si>
  <si>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</si>
  <si>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</si>
  <si>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</si>
  <si>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</si>
  <si>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</si>
  <si>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</si>
  <si>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</si>
  <si>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</si>
  <si>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</si>
  <si>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</si>
  <si>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</si>
  <si>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</si>
  <si>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</si>
  <si>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</si>
  <si>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</si>
  <si>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</si>
  <si>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</si>
  <si>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</si>
  <si>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</si>
  <si>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</si>
  <si>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</si>
  <si>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</si>
  <si>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</si>
  <si>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</si>
  <si>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</si>
  <si>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</si>
  <si>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</si>
  <si>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</si>
  <si>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</si>
  <si>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</si>
  <si>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</si>
  <si>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</si>
  <si>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</si>
  <si>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</si>
  <si>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</si>
  <si>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</si>
  <si>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</si>
  <si>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</si>
  <si>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</si>
  <si>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</si>
  <si>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</si>
  <si>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</si>
  <si>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</si>
  <si>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</si>
  <si>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</si>
  <si>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</si>
  <si>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</si>
  <si>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</si>
  <si>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</si>
  <si>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</si>
  <si>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</si>
  <si>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</si>
  <si>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</si>
  <si>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</si>
  <si>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</si>
  <si>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</si>
  <si>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</si>
  <si>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</si>
  <si>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</si>
  <si>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</si>
  <si>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</si>
  <si>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</si>
  <si>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</si>
  <si>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</si>
  <si>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</si>
  <si>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</si>
  <si>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</si>
  <si>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</si>
  <si>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</si>
  <si>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</si>
  <si>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</si>
  <si>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</si>
  <si>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</si>
  <si>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</si>
  <si>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</si>
  <si>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</si>
  <si>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</si>
  <si>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</si>
  <si>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</si>
  <si>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</si>
  <si>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</si>
  <si>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</si>
  <si>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</si>
  <si>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</si>
  <si>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</si>
  <si>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</si>
  <si>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</si>
  <si>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</si>
  <si>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</si>
  <si>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</si>
  <si>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</si>
  <si>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</si>
  <si>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</si>
  <si>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</si>
  <si>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</si>
  <si>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</si>
  <si>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</si>
  <si>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</si>
  <si>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</si>
  <si>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</si>
  <si>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</si>
  <si>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</si>
  <si>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</si>
  <si>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</si>
  <si>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</si>
  <si>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</si>
  <si>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</si>
  <si>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</si>
  <si>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</si>
  <si>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</si>
  <si>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</si>
  <si>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</si>
  <si>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</si>
  <si>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</si>
  <si>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</si>
  <si>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</si>
  <si>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</si>
  <si>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</si>
  <si>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</si>
  <si>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</si>
  <si>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</si>
  <si>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</si>
  <si>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</si>
  <si>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</si>
  <si>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</si>
  <si>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</si>
  <si>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</si>
  <si>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</si>
  <si>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</si>
  <si>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</si>
  <si>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</si>
  <si>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</si>
  <si>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</si>
  <si>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</si>
  <si>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</si>
  <si>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</si>
  <si>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</si>
  <si>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</si>
  <si>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</si>
  <si>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</si>
  <si>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</si>
  <si>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</si>
  <si>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</si>
  <si>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</si>
  <si>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</si>
  <si>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</si>
  <si>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</si>
  <si>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</si>
  <si>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</si>
  <si>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</si>
  <si>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</si>
  <si>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</si>
  <si>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</si>
  <si>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</si>
  <si>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</si>
  <si>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</si>
  <si>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</si>
  <si>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</si>
  <si>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</si>
  <si>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</si>
  <si>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</si>
  <si>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</si>
  <si>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</si>
  <si>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</si>
  <si>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</si>
  <si>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</si>
  <si>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</si>
  <si>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</si>
  <si>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</si>
  <si>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</si>
  <si>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</si>
  <si>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</si>
  <si>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</si>
  <si>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</si>
  <si>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</si>
  <si>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</si>
  <si>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</si>
  <si>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</si>
  <si>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</si>
  <si>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</si>
  <si>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</si>
  <si>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</si>
  <si>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</si>
  <si>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</si>
  <si>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</si>
  <si>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</si>
  <si>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</si>
  <si>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</si>
  <si>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</si>
  <si>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</si>
  <si>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</si>
  <si>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</si>
  <si>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</si>
  <si>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</si>
  <si>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</si>
  <si>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</si>
  <si>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</si>
  <si>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</si>
  <si>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</si>
  <si>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</si>
  <si>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</si>
  <si>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</si>
  <si>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</si>
  <si>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</si>
  <si>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</si>
  <si>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</si>
  <si>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</si>
  <si>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</si>
  <si>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</si>
  <si>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</si>
  <si>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</si>
  <si>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</si>
  <si>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</si>
  <si>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</si>
  <si>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</si>
  <si>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</si>
  <si>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</si>
  <si>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</si>
  <si>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</si>
  <si>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</si>
  <si>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</si>
  <si>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</si>
  <si>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</si>
  <si>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</si>
  <si>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</si>
  <si>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</si>
  <si>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</si>
  <si>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</si>
  <si>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</si>
  <si>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</si>
  <si>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</si>
  <si>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</si>
  <si>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</si>
  <si>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</si>
  <si>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</si>
  <si>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</si>
  <si>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</si>
  <si>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</si>
  <si>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</si>
  <si>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</si>
  <si>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</si>
  <si>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</si>
  <si>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</si>
  <si>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</si>
  <si>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</si>
  <si>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</si>
  <si>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</si>
  <si>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</si>
  <si>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</si>
  <si>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</si>
  <si>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</si>
  <si>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</si>
  <si>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</si>
  <si>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</si>
  <si>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</si>
  <si>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</si>
  <si>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</si>
  <si>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</si>
  <si>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</si>
  <si>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</si>
  <si>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</si>
  <si>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</si>
  <si>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</si>
  <si>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</si>
  <si>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</si>
  <si>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</si>
  <si>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</si>
  <si>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</si>
  <si>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</si>
  <si>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</si>
  <si>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</si>
  <si>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</si>
  <si>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</si>
  <si>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</si>
  <si>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</si>
  <si>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</si>
  <si>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</si>
  <si>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</si>
  <si>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</si>
  <si>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</si>
  <si>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</si>
  <si>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</si>
  <si>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</si>
  <si>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</si>
  <si>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</si>
  <si>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</si>
  <si>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</si>
  <si>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</si>
  <si>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</si>
  <si>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</si>
  <si>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</si>
  <si>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</si>
  <si>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</si>
  <si>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</si>
  <si>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</si>
  <si>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</si>
  <si>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</si>
  <si>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</si>
  <si>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</si>
  <si>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</si>
  <si>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</si>
  <si>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</si>
  <si>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</si>
  <si>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</si>
  <si>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</si>
  <si>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</si>
  <si>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</si>
  <si>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</si>
  <si>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</si>
  <si>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</si>
  <si>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</si>
  <si>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</si>
  <si>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</si>
  <si>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</si>
  <si>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</si>
  <si>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</si>
  <si>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</si>
  <si>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</si>
  <si>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</si>
  <si>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</si>
  <si>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</si>
  <si>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</si>
  <si>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</si>
  <si>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</si>
  <si>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</si>
  <si>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</si>
  <si>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</si>
  <si>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</si>
  <si>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</si>
  <si>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</si>
  <si>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</si>
  <si>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</si>
  <si>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</si>
  <si>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</si>
  <si>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</si>
  <si>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</si>
  <si>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</si>
  <si>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</si>
  <si>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</si>
  <si>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</si>
  <si>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</si>
  <si>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</si>
  <si>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</si>
  <si>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</si>
  <si>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</si>
  <si>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</si>
  <si>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</si>
  <si>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</si>
  <si>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</si>
  <si>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</si>
  <si>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</si>
  <si>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</si>
  <si>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</si>
  <si>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</si>
  <si>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</si>
  <si>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</si>
  <si>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</si>
  <si>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</si>
  <si>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</si>
  <si>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</si>
  <si>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</si>
  <si>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</si>
  <si>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</si>
  <si>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</si>
  <si>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</si>
  <si>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</si>
  <si>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</si>
  <si>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</si>
  <si>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</si>
  <si>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</si>
  <si>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</si>
  <si>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</si>
  <si>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</si>
  <si>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</si>
  <si>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</si>
  <si>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</si>
  <si>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</si>
  <si>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</si>
  <si>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</si>
  <si>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</si>
  <si>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</si>
  <si>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</si>
  <si>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</si>
  <si>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</si>
  <si>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</si>
  <si>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</si>
  <si>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</si>
  <si>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</si>
  <si>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</si>
  <si>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</si>
  <si>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</si>
  <si>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</si>
  <si>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</si>
  <si>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</si>
  <si>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</si>
  <si>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</si>
  <si>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</si>
  <si>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</si>
  <si>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</si>
  <si>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</si>
  <si>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</si>
  <si>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</si>
  <si>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</si>
  <si>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</si>
  <si>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</si>
  <si>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</si>
  <si>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</si>
  <si>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</si>
  <si>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</si>
  <si>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</si>
  <si>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</si>
  <si>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</si>
  <si>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</si>
  <si>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</si>
  <si>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</si>
  <si>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</si>
  <si>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</si>
  <si>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</si>
  <si>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</si>
  <si>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</si>
  <si>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</si>
  <si>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</si>
  <si>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</si>
  <si>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</si>
  <si>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</si>
  <si>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</si>
  <si>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</si>
  <si>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</si>
  <si>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</si>
  <si>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</si>
  <si>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</si>
  <si>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</si>
  <si>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</si>
  <si>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</si>
  <si>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</si>
  <si>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</si>
  <si>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</si>
  <si>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</si>
  <si>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</si>
  <si>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</si>
  <si>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</si>
  <si>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</si>
  <si>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</si>
  <si>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</si>
  <si>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</si>
  <si>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</si>
  <si>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</si>
  <si>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</si>
  <si>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</si>
  <si>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</si>
  <si>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</si>
  <si>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</si>
  <si>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</si>
  <si>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</si>
  <si>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</si>
  <si>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</si>
  <si>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</si>
  <si>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</si>
  <si>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</si>
  <si>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</si>
  <si>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</si>
  <si>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</si>
  <si>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</si>
  <si>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</si>
  <si>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</si>
  <si>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</si>
  <si>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</si>
  <si>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</si>
  <si>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</si>
  <si>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</si>
  <si>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</si>
  <si>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</si>
  <si>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</si>
  <si>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</si>
  <si>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</si>
  <si>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</si>
  <si>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</si>
  <si>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</si>
  <si>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</si>
  <si>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</si>
  <si>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</si>
  <si>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</si>
  <si>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</si>
  <si>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</si>
  <si>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</si>
  <si>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</si>
  <si>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</si>
  <si>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</si>
  <si>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</si>
  <si>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</si>
  <si>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</si>
  <si>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</si>
  <si>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</si>
  <si>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</si>
  <si>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</si>
  <si>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</si>
  <si>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</si>
  <si>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</si>
  <si>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</si>
  <si>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</si>
  <si>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</si>
  <si>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</si>
  <si>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</si>
  <si>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</si>
  <si>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</si>
  <si>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</si>
  <si>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</si>
  <si>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</si>
  <si>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</si>
  <si>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</si>
  <si>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</si>
  <si>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</si>
  <si>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</si>
  <si>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</si>
  <si>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</si>
  <si>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</si>
  <si>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</si>
  <si>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</si>
  <si>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</si>
  <si>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</si>
  <si>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</si>
  <si>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</si>
  <si>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</si>
  <si>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</si>
  <si>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</si>
  <si>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</si>
  <si>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</si>
  <si>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</si>
  <si>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</si>
  <si>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</si>
  <si>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</si>
  <si>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</si>
  <si>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</si>
  <si>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</si>
  <si>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</si>
  <si>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</si>
  <si>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</si>
  <si>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</si>
  <si>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</si>
  <si>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</si>
  <si>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</si>
  <si>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</si>
  <si>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</si>
  <si>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</si>
  <si>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</si>
  <si>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</si>
  <si>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</si>
  <si>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</si>
  <si>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</si>
  <si>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</si>
  <si>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</si>
  <si>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</si>
  <si>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</si>
  <si>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</si>
  <si>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</si>
  <si>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</si>
  <si>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</si>
  <si>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</si>
  <si>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</si>
  <si>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</si>
  <si>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</si>
  <si>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</si>
  <si>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</si>
  <si>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</si>
  <si>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</si>
  <si>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</si>
  <si>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</si>
  <si>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</si>
  <si>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</si>
  <si>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</si>
  <si>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</si>
  <si>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</si>
  <si>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</si>
  <si>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</si>
  <si>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</si>
  <si>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</si>
  <si>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</si>
  <si>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</si>
  <si>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</si>
  <si>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</si>
  <si>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</si>
  <si>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</si>
  <si>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</si>
  <si>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</si>
  <si>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</si>
  <si>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</si>
  <si>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</si>
  <si>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</si>
  <si>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</si>
  <si>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</si>
  <si>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</si>
  <si>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</si>
  <si>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</si>
  <si>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</si>
  <si>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</si>
  <si>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</si>
  <si>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</si>
  <si>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</si>
  <si>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</si>
  <si>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</si>
  <si>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</si>
  <si>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</si>
  <si>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</si>
  <si>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</si>
  <si>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</si>
  <si>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</si>
  <si>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</si>
  <si>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</si>
  <si>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</si>
  <si>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</si>
  <si>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</si>
  <si>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</si>
  <si>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</si>
  <si>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</si>
  <si>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</si>
  <si>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</si>
  <si>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</si>
  <si>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</si>
  <si>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</si>
  <si>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</si>
  <si>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</si>
  <si>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</si>
  <si>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</si>
  <si>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</si>
  <si>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</si>
  <si>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</si>
  <si>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</si>
  <si>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</si>
  <si>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</si>
  <si>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</si>
  <si>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</si>
  <si>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</si>
  <si>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</si>
  <si>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</si>
  <si>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</si>
  <si>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</si>
  <si>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</si>
  <si>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</si>
  <si>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</si>
  <si>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</si>
  <si>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</si>
  <si>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</si>
  <si>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</si>
  <si>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</si>
  <si>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</si>
  <si>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</si>
  <si>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</si>
  <si>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</si>
  <si>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</si>
  <si>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</si>
  <si>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</si>
  <si>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</si>
  <si>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</si>
  <si>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</si>
  <si>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</si>
  <si>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</si>
  <si>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</si>
  <si>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</si>
  <si>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</si>
  <si>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</si>
  <si>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</si>
  <si>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</si>
  <si>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</si>
  <si>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</si>
  <si>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</si>
  <si>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</si>
  <si>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</si>
  <si>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</si>
  <si>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</si>
  <si>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</si>
  <si>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</si>
  <si>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</si>
  <si>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</si>
  <si>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</si>
  <si>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</si>
  <si>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</si>
  <si>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</si>
  <si>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</si>
  <si>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</si>
  <si>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</si>
  <si>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</si>
  <si>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</si>
  <si>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</si>
  <si>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</si>
  <si>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</si>
  <si>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</si>
  <si>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</si>
  <si>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</si>
  <si>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</si>
  <si>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</si>
  <si>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</si>
  <si>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</si>
  <si>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</si>
  <si>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</si>
  <si>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</si>
  <si>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</si>
  <si>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</si>
  <si>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</si>
  <si>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</si>
  <si>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</si>
  <si>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</si>
  <si>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</si>
  <si>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</si>
  <si>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</si>
  <si>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</si>
  <si>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</si>
  <si>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</si>
  <si>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</si>
  <si>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</si>
  <si>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</si>
  <si>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</si>
  <si>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</si>
  <si>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</si>
  <si>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</si>
  <si>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</si>
  <si>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</si>
  <si>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</si>
  <si>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</si>
  <si>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</si>
  <si>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</si>
  <si>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</si>
  <si>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</si>
  <si>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</si>
  <si>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</si>
  <si>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</si>
  <si>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</si>
  <si>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</si>
  <si>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</si>
  <si>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</si>
  <si>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</si>
  <si>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</si>
  <si>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</si>
  <si>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</si>
  <si>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</si>
  <si>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</si>
  <si>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</si>
  <si>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</si>
  <si>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</si>
  <si>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</si>
  <si>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</si>
  <si>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</si>
  <si>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</si>
  <si>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</si>
  <si>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</si>
  <si>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</si>
  <si>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</si>
  <si>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</si>
  <si>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</si>
  <si>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</si>
  <si>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</si>
  <si>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</si>
  <si>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</si>
  <si>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</si>
  <si>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</si>
  <si>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</si>
  <si>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</si>
  <si>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</si>
  <si>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</si>
  <si>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</si>
  <si>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</si>
  <si>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</si>
  <si>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</si>
  <si>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</si>
  <si>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</si>
  <si>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</si>
  <si>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</si>
  <si>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</si>
  <si>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</si>
  <si>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</si>
  <si>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</si>
  <si>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</si>
  <si>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</si>
  <si>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</si>
  <si>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</si>
  <si>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</si>
  <si>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</si>
  <si>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</si>
  <si>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</si>
  <si>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</si>
  <si>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</si>
  <si>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</si>
  <si>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</si>
  <si>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</si>
  <si>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</si>
  <si>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</si>
  <si>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</si>
  <si>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</si>
  <si>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</si>
  <si>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</si>
  <si>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</si>
  <si>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</si>
  <si>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</si>
  <si>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</si>
  <si>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</si>
  <si>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</si>
  <si>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</si>
  <si>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</si>
  <si>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</si>
  <si>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</si>
  <si>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</si>
  <si>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</si>
  <si>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</si>
  <si>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</si>
  <si>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</si>
  <si>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</si>
  <si>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</si>
  <si>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</si>
  <si>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</si>
  <si>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</si>
  <si>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</si>
  <si>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</si>
  <si>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</si>
  <si>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</si>
  <si>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</si>
  <si>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</si>
  <si>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</si>
  <si>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</si>
  <si>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</si>
  <si>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</si>
  <si>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</si>
  <si>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</si>
  <si>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</si>
  <si>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</si>
  <si>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</si>
  <si>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</si>
  <si>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</si>
  <si>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</si>
  <si>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</si>
  <si>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</si>
  <si>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</si>
  <si>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</si>
  <si>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</si>
  <si>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</si>
  <si>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</si>
  <si>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</si>
  <si>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</si>
  <si>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</si>
  <si>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</si>
  <si>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</si>
  <si>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</si>
  <si>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</si>
  <si>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</si>
  <si>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</si>
  <si>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</si>
  <si>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</si>
  <si>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</si>
  <si>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</si>
  <si>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</si>
  <si>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</si>
  <si>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</si>
  <si>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</si>
  <si>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</si>
  <si>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</si>
  <si>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</si>
  <si>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</si>
  <si>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</si>
  <si>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</si>
  <si>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</si>
  <si>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</si>
  <si>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</si>
  <si>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</si>
  <si>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</si>
  <si>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</si>
  <si>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</si>
  <si>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</si>
  <si>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</si>
  <si>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</si>
  <si>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</si>
  <si>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</si>
  <si>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</si>
  <si>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</si>
  <si>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</si>
  <si>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</si>
  <si>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</si>
  <si>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</si>
  <si>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</si>
  <si>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</si>
  <si>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</si>
  <si>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</si>
  <si>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</si>
  <si>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</si>
  <si>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</si>
  <si>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</si>
  <si>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</si>
  <si>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</si>
  <si>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</si>
  <si>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</si>
  <si>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</si>
  <si>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</si>
  <si>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</si>
  <si>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</si>
  <si>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</si>
  <si>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</si>
  <si>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</si>
  <si>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</si>
  <si>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</si>
  <si>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</si>
  <si>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</si>
  <si>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</si>
  <si>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</si>
  <si>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</si>
  <si>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</si>
  <si>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</si>
  <si>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</si>
  <si>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</si>
  <si>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</si>
  <si>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</si>
  <si>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</si>
  <si>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</si>
  <si>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</si>
  <si>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</si>
  <si>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</si>
  <si>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</si>
  <si>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</si>
  <si>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</si>
  <si>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</si>
  <si>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</si>
  <si>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</si>
  <si>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</si>
  <si>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</si>
  <si>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</si>
  <si>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</si>
  <si>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</si>
  <si>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</si>
  <si>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</si>
  <si>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</si>
  <si>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</si>
  <si>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</si>
  <si>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</si>
  <si>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</si>
  <si>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</si>
  <si>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</si>
  <si>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</si>
  <si>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</si>
  <si>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</si>
  <si>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</si>
  <si>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</si>
  <si>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</si>
  <si>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</si>
  <si>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</si>
  <si>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</si>
  <si>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</si>
  <si>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</si>
  <si>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</si>
  <si>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</si>
  <si>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</si>
  <si>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</si>
  <si>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</si>
  <si>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</si>
  <si>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</si>
  <si>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</si>
  <si>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</si>
  <si>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</si>
  <si>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</si>
  <si>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</si>
  <si>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</si>
  <si>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</si>
  <si>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</si>
  <si>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</si>
  <si>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</si>
  <si>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</si>
  <si>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</si>
  <si>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</si>
  <si>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</si>
  <si>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</si>
  <si>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</si>
  <si>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</si>
  <si>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</si>
  <si>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</si>
  <si>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</si>
  <si>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</si>
  <si>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</si>
  <si>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</si>
  <si>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</si>
  <si>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</si>
  <si>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</si>
  <si>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</si>
  <si>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</si>
  <si>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</si>
  <si>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</si>
  <si>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</si>
  <si>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</si>
  <si>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</si>
  <si>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</si>
  <si>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</si>
  <si>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</si>
  <si>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</si>
  <si>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</si>
  <si>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</si>
  <si>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</si>
  <si>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</si>
  <si>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</si>
  <si>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</si>
  <si>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</si>
  <si>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</si>
  <si>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</si>
  <si>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</si>
  <si>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</si>
  <si>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</si>
  <si>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</si>
  <si>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</si>
  <si>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</si>
  <si>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</si>
  <si>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</si>
  <si>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</si>
  <si>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</si>
  <si>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</si>
  <si>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</si>
  <si>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</si>
  <si>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</si>
  <si>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</si>
  <si>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</si>
  <si>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</si>
  <si>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</si>
  <si>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</si>
  <si>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</si>
  <si>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</si>
  <si>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</si>
  <si>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</si>
  <si>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</si>
  <si>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</si>
  <si>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</si>
  <si>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</si>
  <si>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</si>
  <si>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</si>
  <si>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</si>
  <si>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</si>
  <si>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</si>
  <si>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</si>
  <si>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</si>
  <si>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</si>
  <si>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</si>
  <si>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</si>
  <si>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</si>
  <si>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</si>
  <si>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</si>
  <si>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</si>
  <si>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</si>
  <si>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</si>
  <si>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</si>
  <si>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</si>
  <si>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</si>
  <si>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</si>
  <si>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</si>
  <si>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</si>
  <si>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</si>
  <si>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</si>
  <si>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</si>
  <si>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</si>
  <si>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</si>
  <si>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</si>
  <si>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</si>
  <si>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</si>
  <si>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</si>
  <si>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</si>
  <si>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</si>
  <si>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</si>
  <si>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</si>
  <si>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</si>
  <si>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</si>
  <si>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</si>
  <si>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</si>
  <si>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</si>
  <si>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</si>
  <si>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</si>
  <si>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</si>
  <si>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</si>
  <si>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</si>
  <si>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</si>
  <si>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</si>
  <si>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</si>
  <si>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</si>
  <si>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</si>
  <si>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</si>
  <si>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</si>
  <si>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</si>
  <si>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</si>
  <si>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</si>
  <si>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</si>
  <si>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</si>
  <si>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</si>
  <si>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</si>
  <si>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</si>
  <si>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</si>
  <si>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</si>
  <si>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</si>
  <si>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</si>
  <si>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</si>
  <si>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</si>
  <si>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</si>
  <si>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</si>
  <si>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</si>
  <si>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</si>
  <si>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</si>
  <si>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</si>
  <si>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</si>
  <si>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</si>
  <si>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</si>
  <si>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</si>
  <si>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</si>
  <si>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</si>
  <si>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</si>
  <si>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</si>
  <si>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</si>
  <si>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</si>
  <si>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</si>
  <si>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</si>
  <si>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</si>
  <si>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</si>
  <si>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</si>
  <si>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</si>
  <si>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</si>
  <si>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</si>
  <si>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</si>
  <si>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</si>
  <si>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</si>
  <si>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</si>
  <si>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</si>
  <si>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</si>
  <si>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</si>
  <si>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</si>
  <si>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</si>
  <si>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</si>
  <si>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</si>
  <si>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</si>
  <si>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</si>
  <si>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</si>
  <si>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</si>
  <si>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</si>
  <si>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</si>
  <si>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</si>
  <si>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</si>
  <si>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</si>
  <si>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</si>
  <si>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</si>
  <si>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</si>
  <si>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</si>
  <si>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</si>
  <si>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</si>
  <si>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</si>
  <si>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</si>
  <si>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</si>
  <si>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</si>
  <si>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</si>
  <si>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</si>
  <si>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</si>
  <si>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</si>
  <si>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</si>
  <si>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</si>
  <si>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</si>
  <si>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</si>
  <si>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</si>
  <si>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</si>
  <si>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</si>
  <si>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</si>
  <si>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</si>
  <si>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</si>
  <si>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</si>
  <si>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</si>
  <si>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</si>
  <si>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</si>
  <si>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</si>
  <si>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</si>
  <si>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</si>
  <si>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</si>
  <si>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</si>
  <si>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</si>
  <si>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</si>
  <si>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</si>
  <si>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</si>
  <si>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</si>
  <si>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</si>
  <si>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</si>
  <si>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</si>
  <si>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</si>
  <si>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</si>
  <si>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</si>
  <si>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</si>
  <si>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</si>
  <si>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</si>
  <si>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</si>
  <si>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</si>
  <si>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</si>
  <si>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</si>
  <si>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</si>
  <si>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</si>
  <si>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</si>
  <si>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</si>
  <si>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</si>
  <si>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</si>
  <si>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</si>
  <si>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</si>
  <si>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</si>
  <si>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</si>
  <si>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</si>
  <si>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</si>
  <si>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</si>
  <si>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</si>
  <si>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</si>
  <si>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</si>
  <si>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</si>
  <si>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</si>
  <si>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</si>
  <si>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</si>
  <si>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</si>
  <si>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</si>
  <si>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</si>
  <si>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</si>
  <si>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</si>
  <si>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</si>
  <si>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</si>
  <si>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</si>
  <si>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</si>
  <si>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</si>
  <si>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</si>
  <si>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</si>
  <si>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</si>
  <si>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</si>
  <si>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</si>
  <si>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</si>
  <si>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</si>
  <si>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</si>
  <si>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</si>
  <si>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</si>
  <si>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</si>
  <si>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</si>
  <si>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</si>
  <si>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</si>
  <si>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</si>
  <si>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</si>
  <si>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</si>
  <si>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</si>
  <si>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</si>
  <si>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</si>
  <si>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</si>
  <si>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</si>
  <si>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</si>
  <si>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</si>
  <si>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</si>
  <si>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</si>
  <si>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</si>
  <si>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</si>
  <si>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</si>
  <si>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</si>
  <si>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</si>
  <si>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</si>
  <si>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</si>
  <si>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</si>
  <si>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</si>
  <si>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</si>
  <si>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</si>
  <si>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</si>
  <si>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</si>
  <si>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</si>
  <si>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</si>
  <si>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</si>
  <si>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</si>
  <si>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</si>
  <si>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</si>
  <si>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</si>
  <si>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</si>
  <si>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</si>
  <si>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</si>
  <si>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</si>
  <si>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</si>
  <si>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</si>
  <si>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</si>
  <si>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</si>
  <si>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</si>
  <si>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</si>
  <si>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</si>
  <si>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</si>
  <si>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</si>
  <si>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</si>
  <si>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</si>
  <si>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</si>
  <si>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</si>
  <si>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</si>
  <si>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</si>
  <si>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</si>
  <si>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</si>
  <si>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</si>
  <si>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</si>
  <si>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</si>
  <si>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</si>
  <si>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</si>
  <si>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</si>
  <si>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</si>
  <si>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</si>
  <si>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</si>
  <si>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</si>
  <si>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</si>
  <si>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</si>
  <si>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</si>
  <si>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</si>
  <si>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</si>
  <si>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</si>
  <si>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</si>
  <si>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</si>
  <si>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</si>
  <si>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</si>
  <si>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</si>
  <si>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</si>
  <si>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</si>
  <si>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</si>
  <si>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</si>
  <si>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</si>
  <si>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</si>
  <si>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</si>
  <si>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</si>
  <si>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</si>
  <si>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</si>
  <si>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</si>
  <si>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</si>
  <si>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</si>
  <si>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</si>
  <si>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</si>
  <si>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</si>
  <si>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</si>
  <si>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</si>
  <si>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</si>
  <si>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</si>
  <si>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</si>
  <si>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</si>
  <si>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</si>
  <si>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</si>
  <si>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</si>
  <si>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</si>
  <si>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</si>
  <si>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</si>
  <si>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</si>
  <si>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</si>
  <si>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</si>
  <si>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</si>
  <si>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</si>
  <si>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</si>
  <si>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</si>
  <si>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</si>
  <si>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</si>
  <si>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</si>
  <si>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</si>
  <si>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</si>
  <si>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</si>
  <si>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</si>
  <si>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</si>
  <si>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</si>
  <si>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</si>
  <si>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</si>
  <si>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</si>
  <si>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</si>
  <si>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</si>
  <si>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</si>
  <si>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</si>
  <si>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</si>
  <si>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</si>
  <si>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</si>
  <si>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</si>
  <si>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</si>
  <si>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</si>
  <si>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</si>
  <si>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</si>
  <si>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</si>
  <si>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</si>
  <si>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</si>
  <si>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</si>
  <si>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</si>
  <si>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</si>
  <si>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</si>
  <si>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</si>
  <si>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</si>
  <si>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</si>
  <si>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</si>
  <si>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</si>
  <si>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</si>
  <si>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</si>
  <si>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</si>
  <si>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</si>
  <si>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</si>
  <si>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</si>
  <si>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</si>
  <si>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</si>
  <si>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</si>
  <si>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</si>
  <si>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</si>
  <si>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</si>
  <si>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</si>
  <si>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</si>
  <si>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</si>
  <si>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</si>
  <si>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</si>
  <si>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</si>
  <si>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</si>
  <si>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</si>
  <si>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</si>
  <si>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</si>
  <si>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</si>
  <si>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</si>
  <si>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</si>
  <si>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</si>
  <si>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</si>
  <si>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</si>
  <si>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</si>
  <si>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</si>
  <si>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</si>
  <si>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</si>
  <si>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</si>
  <si>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</si>
  <si>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</si>
  <si>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</si>
  <si>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</si>
  <si>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</si>
  <si>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</si>
  <si>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</si>
  <si>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</si>
  <si>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</si>
  <si>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</si>
  <si>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</si>
  <si>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</si>
  <si>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</si>
  <si>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</si>
  <si>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</si>
  <si>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</si>
  <si>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</si>
  <si>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</si>
  <si>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</si>
  <si>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</si>
  <si>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</si>
  <si>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</si>
  <si>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</si>
  <si>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</si>
  <si>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</si>
  <si>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</si>
  <si>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</si>
  <si>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</si>
  <si>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</si>
  <si>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</si>
  <si>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</si>
  <si>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</si>
  <si>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</si>
  <si>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</si>
  <si>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</si>
  <si>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</si>
  <si>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</si>
  <si>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</si>
  <si>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</si>
  <si>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</si>
  <si>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</si>
  <si>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</si>
  <si>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</si>
  <si>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</si>
  <si>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</si>
  <si>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</si>
  <si>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</si>
  <si>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</si>
  <si>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</si>
  <si>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</si>
  <si>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</si>
  <si>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</si>
  <si>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</si>
  <si>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</si>
  <si>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</si>
  <si>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</si>
  <si>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</si>
  <si>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</si>
  <si>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</si>
  <si>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</si>
  <si>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</si>
  <si>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</si>
  <si>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</si>
  <si>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</si>
  <si>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</si>
  <si>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</si>
  <si>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</si>
  <si>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</si>
  <si>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</si>
  <si>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</si>
  <si>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</si>
  <si>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</si>
  <si>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</si>
  <si>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</si>
  <si>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</si>
  <si>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</si>
  <si>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</si>
  <si>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</si>
  <si>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</si>
  <si>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</si>
  <si>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</si>
  <si>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</si>
  <si>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</si>
  <si>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</si>
  <si>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</si>
  <si>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</si>
  <si>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</si>
  <si>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</si>
  <si>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</si>
  <si>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</si>
  <si>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</si>
  <si>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</si>
  <si>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</si>
  <si>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</si>
  <si>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</si>
  <si>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</si>
  <si>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</si>
  <si>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</si>
  <si>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</si>
  <si>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</si>
  <si>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</si>
  <si>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</si>
  <si>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</si>
  <si>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</si>
  <si>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</si>
  <si>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</si>
  <si>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</si>
  <si>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</si>
  <si>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</si>
  <si>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</si>
  <si>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</si>
  <si>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</si>
  <si>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</si>
  <si>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</si>
  <si>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</si>
  <si>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</si>
  <si>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</si>
  <si>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</si>
  <si>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</si>
  <si>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</si>
  <si>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</si>
  <si>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</si>
  <si>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</si>
  <si>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</si>
  <si>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</si>
  <si>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</si>
  <si>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</si>
  <si>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</si>
  <si>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</si>
  <si>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</si>
  <si>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</si>
  <si>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</si>
  <si>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</si>
  <si>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</si>
  <si>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</si>
  <si>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</si>
  <si>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</si>
  <si>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</si>
  <si>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</si>
  <si>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</si>
  <si>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</si>
  <si>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</si>
  <si>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</si>
  <si>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</si>
  <si>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</si>
  <si>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</si>
  <si>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</si>
  <si>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</si>
  <si>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</si>
  <si>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</si>
  <si>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</si>
  <si>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</si>
  <si>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</si>
  <si>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</si>
  <si>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</si>
  <si>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</si>
  <si>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</si>
  <si>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</si>
  <si>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</si>
  <si>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</si>
  <si>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</si>
  <si>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</si>
  <si>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</si>
  <si>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</si>
  <si>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</si>
  <si>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</si>
  <si>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</si>
  <si>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</si>
  <si>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</si>
  <si>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</si>
  <si>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</si>
  <si>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</si>
  <si>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</si>
  <si>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</si>
  <si>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</si>
  <si>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</si>
  <si>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</si>
  <si>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</si>
  <si>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</si>
  <si>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</si>
  <si>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</si>
  <si>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</si>
  <si>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</si>
  <si>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</si>
  <si>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</si>
  <si>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</si>
  <si>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</si>
  <si>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</si>
  <si>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</si>
  <si>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</si>
  <si>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</si>
  <si>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</si>
  <si>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</si>
  <si>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</si>
  <si>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</si>
  <si>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</si>
  <si>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</si>
  <si>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</si>
  <si>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</si>
  <si>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</si>
  <si>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</si>
  <si>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</si>
  <si>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</si>
  <si>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</si>
  <si>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</si>
  <si>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</si>
  <si>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</si>
  <si>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</si>
  <si>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</si>
  <si>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</si>
  <si>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</si>
  <si>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</si>
  <si>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</si>
  <si>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</si>
  <si>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</si>
  <si>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</si>
  <si>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</si>
  <si>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</si>
  <si>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</si>
  <si>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</si>
  <si>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</si>
  <si>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</si>
  <si>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</si>
  <si>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</si>
  <si>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</si>
  <si>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</si>
  <si>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</si>
  <si>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</si>
  <si>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</si>
  <si>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</si>
  <si>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</si>
  <si>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</si>
  <si>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</si>
  <si>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</si>
  <si>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</si>
  <si>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</si>
  <si>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</si>
  <si>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</si>
  <si>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</si>
  <si>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</si>
  <si>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</si>
  <si>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</si>
  <si>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</si>
  <si>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</si>
  <si>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</si>
  <si>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</si>
  <si>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</si>
  <si>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</si>
  <si>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</si>
  <si>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</si>
  <si>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</si>
  <si>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</si>
  <si>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</si>
  <si>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</si>
  <si>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</si>
  <si>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</si>
  <si>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</si>
  <si>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</si>
  <si>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</si>
  <si>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</si>
  <si>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</si>
  <si>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</si>
  <si>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</si>
  <si>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</si>
  <si>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</si>
  <si>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</si>
  <si>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</si>
  <si>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</si>
  <si>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</si>
  <si>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</si>
  <si>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</si>
  <si>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</si>
  <si>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</si>
  <si>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</si>
  <si>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</si>
  <si>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</si>
  <si>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</si>
  <si>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</si>
  <si>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</si>
  <si>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</si>
  <si>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</si>
  <si>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</si>
  <si>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</si>
  <si>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</si>
  <si>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</si>
  <si>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</si>
  <si>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</si>
  <si>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</si>
  <si>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</si>
  <si>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</si>
  <si>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</si>
  <si>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</si>
  <si>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</si>
  <si>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</si>
  <si>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</si>
  <si>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</si>
  <si>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</si>
  <si>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</si>
  <si>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</si>
  <si>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</si>
  <si>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</si>
  <si>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</si>
  <si>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</si>
  <si>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</si>
  <si>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</si>
  <si>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</si>
  <si>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</si>
  <si>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</si>
  <si>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</si>
  <si>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</si>
  <si>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</si>
  <si>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</si>
  <si>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</si>
  <si>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</si>
  <si>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</si>
  <si>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</si>
  <si>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</si>
  <si>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</si>
  <si>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</si>
  <si>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</si>
  <si>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</si>
  <si>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</si>
  <si>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</si>
  <si>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</si>
  <si>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</si>
  <si>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</si>
  <si>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</si>
  <si>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</si>
  <si>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</si>
  <si>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</si>
  <si>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</si>
  <si>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</si>
  <si>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</si>
  <si>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</si>
  <si>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</si>
  <si>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</si>
  <si>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</si>
  <si>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</si>
  <si>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</si>
  <si>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</si>
  <si>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</si>
  <si>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</si>
  <si>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</si>
  <si>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</si>
  <si>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</si>
  <si>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</si>
  <si>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</si>
  <si>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</si>
  <si>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</si>
  <si>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</si>
  <si>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</si>
  <si>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</si>
  <si>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</si>
  <si>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</si>
  <si>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</si>
  <si>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</si>
  <si>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</si>
  <si>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</si>
  <si>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</si>
  <si>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</si>
  <si>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</si>
  <si>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</si>
  <si>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</si>
  <si>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</si>
  <si>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</si>
  <si>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</si>
  <si>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</si>
  <si>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</si>
  <si>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</si>
  <si>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</si>
  <si>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</si>
  <si>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</si>
  <si>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</si>
  <si>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</si>
  <si>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</si>
  <si>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</si>
  <si>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</si>
  <si>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</si>
  <si>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</si>
  <si>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</si>
  <si>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</si>
  <si>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</si>
  <si>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</si>
  <si>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</si>
  <si>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</si>
  <si>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</si>
  <si>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</si>
  <si>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</si>
  <si>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</si>
  <si>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</si>
  <si>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</si>
  <si>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</si>
  <si>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</si>
  <si>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</si>
  <si>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</si>
  <si>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</si>
  <si>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</si>
  <si>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</si>
  <si>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</si>
  <si>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</si>
  <si>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</si>
  <si>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</si>
  <si>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</si>
  <si>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</si>
  <si>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</si>
  <si>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</si>
  <si>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</si>
  <si>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</si>
  <si>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</si>
  <si>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</si>
  <si>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</si>
  <si>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</si>
  <si>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</si>
  <si>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</si>
  <si>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</si>
  <si>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</si>
  <si>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</si>
  <si>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</si>
  <si>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</si>
  <si>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</si>
  <si>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</si>
  <si>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</si>
  <si>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</si>
  <si>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</si>
  <si>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</si>
  <si>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</si>
  <si>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</si>
  <si>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</si>
  <si>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</si>
  <si>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</si>
  <si>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</si>
  <si>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</si>
  <si>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</si>
  <si>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</si>
  <si>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</si>
  <si>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</si>
  <si>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</si>
  <si>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</si>
  <si>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</si>
  <si>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</si>
  <si>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</si>
  <si>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</si>
  <si>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</si>
  <si>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</si>
  <si>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</si>
  <si>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</si>
  <si>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</si>
  <si>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</si>
  <si>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</si>
  <si>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</si>
  <si>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</si>
  <si>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</si>
  <si>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</si>
  <si>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</si>
  <si>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</si>
  <si>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</si>
  <si>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</si>
  <si>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</si>
  <si>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</si>
  <si>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</si>
  <si>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</si>
  <si>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</si>
  <si>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</si>
  <si>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</si>
  <si>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</si>
  <si>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</si>
  <si>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</si>
  <si>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</si>
  <si>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</si>
  <si>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</si>
  <si>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</si>
  <si>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</si>
  <si>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</si>
  <si>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</si>
  <si>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</si>
  <si>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</si>
  <si>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</si>
  <si>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</si>
  <si>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</si>
  <si>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</si>
  <si>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</si>
  <si>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</si>
  <si>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</si>
  <si>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</si>
  <si>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</si>
  <si>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</si>
  <si>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</si>
  <si>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</si>
  <si>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</si>
  <si>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</si>
  <si>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</si>
  <si>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</si>
  <si>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</si>
  <si>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</si>
  <si>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</si>
  <si>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</si>
  <si>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</si>
  <si>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</si>
  <si>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</si>
  <si>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</si>
  <si>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</si>
  <si>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</si>
  <si>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</si>
  <si>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</si>
  <si>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</si>
  <si>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</si>
  <si>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</si>
  <si>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</si>
  <si>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</si>
  <si>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</si>
  <si>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</si>
  <si>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</si>
  <si>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</si>
  <si>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</si>
  <si>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</si>
  <si>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</si>
  <si>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</si>
  <si>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</si>
  <si>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</si>
  <si>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</si>
  <si>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</si>
  <si>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</si>
  <si>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</si>
  <si>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</si>
  <si>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</si>
  <si>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</si>
  <si>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</si>
  <si>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</si>
  <si>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</si>
  <si>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</si>
  <si>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</si>
  <si>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</si>
  <si>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</si>
  <si>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</si>
  <si>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</si>
  <si>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</si>
  <si>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</si>
  <si>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</si>
  <si>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</si>
  <si>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</si>
  <si>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</si>
  <si>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</si>
  <si>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</si>
  <si>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</si>
  <si>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</si>
  <si>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</si>
  <si>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</si>
  <si>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</si>
  <si>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</si>
  <si>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</si>
  <si>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</si>
  <si>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</si>
  <si>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</si>
  <si>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</si>
  <si>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</si>
  <si>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</si>
  <si>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</si>
  <si>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</si>
  <si>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</si>
  <si>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</si>
  <si>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</si>
  <si>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</si>
  <si>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</si>
  <si>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</si>
  <si>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</si>
  <si>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</si>
  <si>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</si>
  <si>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</si>
  <si>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</si>
  <si>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</si>
  <si>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</si>
  <si>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</si>
  <si>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</si>
  <si>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</si>
  <si>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</si>
  <si>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</si>
  <si>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</si>
  <si>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</si>
  <si>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</si>
  <si>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</si>
  <si>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</si>
  <si>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</si>
  <si>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</si>
  <si>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</si>
  <si>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</si>
  <si>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</si>
  <si>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</si>
  <si>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</si>
  <si>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</si>
  <si>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</si>
  <si>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</si>
  <si>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</si>
  <si>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</si>
  <si>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</si>
  <si>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</si>
  <si>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</si>
  <si>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</si>
  <si>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</si>
  <si>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</si>
  <si>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</si>
  <si>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</si>
  <si>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</si>
  <si>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</si>
  <si>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</si>
  <si>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</si>
  <si>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</si>
  <si>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</si>
  <si>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</si>
  <si>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</si>
  <si>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</si>
  <si>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</si>
  <si>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</si>
  <si>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</si>
  <si>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</si>
  <si>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</si>
  <si>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</si>
  <si>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</si>
  <si>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</si>
  <si>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</si>
  <si>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</si>
  <si>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</si>
  <si>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</si>
  <si>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</si>
  <si>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</si>
  <si>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</si>
  <si>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</si>
  <si>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</si>
  <si>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</si>
  <si>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</si>
  <si>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</si>
  <si>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</si>
  <si>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</si>
  <si>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</si>
  <si>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</si>
  <si>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</si>
  <si>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</si>
  <si>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</si>
  <si>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</si>
  <si>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</si>
  <si>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</si>
  <si>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</si>
  <si>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</si>
  <si>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</si>
  <si>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</si>
  <si>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</si>
  <si>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</si>
  <si>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</si>
  <si>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</si>
  <si>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</si>
  <si>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</si>
  <si>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</si>
  <si>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</si>
  <si>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</si>
  <si>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</si>
  <si>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</si>
  <si>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</si>
  <si>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</si>
  <si>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</si>
  <si>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</si>
  <si>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</si>
  <si>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</si>
  <si>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</si>
  <si>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</si>
  <si>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</si>
  <si>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</si>
  <si>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</si>
  <si>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</si>
  <si>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</si>
  <si>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</si>
  <si>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</si>
  <si>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</si>
  <si>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</si>
  <si>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</si>
  <si>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</si>
  <si>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</si>
  <si>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</si>
  <si>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</si>
  <si>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</si>
  <si>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</si>
  <si>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</si>
  <si>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</si>
  <si>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</si>
  <si>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</si>
  <si>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</si>
  <si>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</si>
  <si>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</si>
  <si>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</si>
  <si>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</si>
  <si>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</si>
  <si>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</si>
  <si>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</si>
  <si>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</si>
  <si>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</si>
  <si>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</si>
  <si>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</si>
  <si>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</si>
  <si>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</si>
  <si>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</si>
  <si>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</si>
  <si>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</si>
  <si>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</si>
  <si>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</si>
  <si>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</si>
  <si>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</si>
  <si>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</si>
  <si>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</si>
  <si>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</si>
  <si>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</si>
  <si>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</si>
  <si>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</si>
  <si>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</si>
  <si>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</si>
  <si>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</si>
  <si>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</si>
  <si>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</si>
  <si>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</si>
  <si>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</si>
  <si>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</si>
  <si>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</si>
  <si>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</si>
  <si>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</si>
  <si>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</si>
  <si>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</si>
  <si>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</si>
  <si>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</si>
  <si>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</si>
  <si>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</si>
  <si>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</si>
  <si>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</si>
  <si>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</si>
  <si>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</si>
  <si>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</si>
  <si>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</si>
  <si>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</si>
  <si>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</si>
  <si>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</si>
  <si>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</si>
  <si>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</si>
  <si>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</si>
  <si>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</si>
  <si>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</si>
  <si>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</si>
  <si>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</si>
  <si>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</si>
  <si>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</si>
  <si>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</si>
  <si>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</si>
  <si>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</si>
  <si>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</si>
  <si>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</si>
  <si>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</si>
  <si>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</si>
  <si>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</si>
  <si>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</si>
  <si>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</si>
  <si>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</si>
  <si>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</si>
  <si>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</si>
  <si>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</si>
  <si>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</si>
  <si>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</si>
  <si>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</si>
  <si>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</si>
  <si>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</si>
  <si>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</si>
  <si>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</si>
  <si>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</si>
  <si>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</si>
  <si>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</si>
  <si>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</si>
  <si>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</si>
  <si>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</si>
  <si>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</si>
  <si>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</si>
  <si>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</si>
  <si>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</si>
  <si>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</si>
  <si>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</si>
  <si>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</si>
  <si>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</si>
  <si>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</si>
  <si>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</si>
  <si>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</si>
  <si>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</si>
  <si>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</si>
  <si>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</si>
  <si>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</si>
  <si>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</si>
  <si>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</si>
  <si>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</si>
  <si>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</si>
  <si>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</si>
  <si>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</si>
  <si>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</si>
  <si>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</si>
  <si>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</si>
  <si>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</si>
  <si>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</si>
  <si>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</si>
  <si>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</si>
  <si>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</si>
  <si>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</si>
  <si>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</si>
  <si>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</si>
  <si>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</si>
  <si>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</si>
  <si>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</si>
  <si>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</si>
  <si>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</si>
  <si>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</si>
  <si>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</si>
  <si>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</si>
  <si>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</si>
  <si>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</si>
  <si>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</si>
  <si>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</si>
  <si>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</si>
  <si>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</si>
  <si>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</si>
  <si>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</si>
  <si>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</si>
  <si>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</si>
  <si>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</si>
  <si>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</si>
  <si>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</si>
  <si>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</si>
  <si>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</si>
  <si>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</si>
  <si>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</si>
  <si>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</si>
  <si>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</si>
  <si>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</si>
  <si>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</si>
  <si>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</si>
  <si>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</si>
  <si>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</si>
  <si>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</si>
  <si>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</si>
  <si>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</si>
  <si>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</si>
  <si>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</si>
  <si>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</si>
  <si>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</si>
  <si>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</si>
  <si>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</si>
  <si>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</si>
  <si>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</si>
  <si>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</si>
  <si>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</si>
  <si>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</si>
  <si>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</si>
  <si>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</si>
  <si>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</si>
  <si>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</si>
  <si>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</si>
  <si>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</si>
  <si>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</si>
  <si>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</si>
  <si>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</si>
  <si>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</si>
  <si>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</si>
  <si>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</si>
  <si>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</si>
  <si>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</si>
  <si>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</si>
  <si>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</si>
  <si>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</si>
  <si>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</si>
  <si>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</si>
  <si>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</si>
  <si>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</si>
  <si>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</si>
  <si>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</si>
  <si>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</si>
  <si>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</si>
  <si>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</si>
  <si>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</si>
  <si>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</si>
  <si>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</si>
  <si>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</si>
  <si>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</si>
  <si>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</si>
  <si>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</si>
  <si>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</si>
  <si>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</si>
  <si>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</si>
  <si>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</si>
  <si>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</si>
  <si>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</si>
  <si>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</si>
  <si>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</si>
  <si>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</si>
  <si>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</si>
  <si>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</si>
  <si>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</si>
  <si>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</si>
  <si>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</si>
  <si>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</si>
  <si>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</si>
  <si>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</si>
  <si>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</si>
  <si>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</si>
  <si>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</si>
  <si>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</si>
  <si>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</si>
  <si>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</si>
  <si>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</si>
  <si>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</si>
  <si>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</si>
  <si>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</si>
  <si>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</si>
  <si>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</si>
  <si>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</si>
  <si>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</si>
  <si>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</si>
  <si>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</si>
  <si>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</si>
  <si>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</si>
  <si>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</si>
  <si>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</si>
  <si>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</si>
  <si>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</si>
  <si>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</si>
  <si>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</si>
  <si>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</si>
  <si>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</si>
  <si>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</si>
  <si>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</si>
  <si>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</si>
  <si>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</si>
  <si>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</si>
  <si>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</si>
  <si>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</si>
  <si>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</si>
  <si>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</si>
  <si>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</si>
  <si>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</si>
  <si>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</si>
  <si>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</si>
  <si>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</si>
  <si>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</si>
  <si>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</si>
  <si>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</si>
  <si>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</si>
  <si>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</si>
  <si>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</si>
  <si>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</si>
  <si>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</si>
  <si>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</si>
  <si>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</si>
  <si>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</si>
  <si>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</si>
  <si>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</si>
  <si>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</si>
  <si>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</si>
  <si>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</si>
  <si>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</si>
  <si>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</si>
  <si>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</si>
  <si>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</si>
  <si>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</si>
  <si>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</si>
  <si>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</si>
  <si>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</si>
  <si>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</si>
  <si>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</si>
  <si>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</si>
  <si>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</si>
  <si>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</si>
  <si>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</si>
  <si>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</si>
  <si>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</si>
  <si>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</si>
  <si>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</si>
  <si>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</si>
  <si>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</si>
  <si>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</si>
  <si>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</si>
  <si>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</si>
  <si>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</si>
  <si>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</si>
  <si>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</si>
  <si>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</si>
  <si>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</si>
  <si>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</si>
  <si>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</si>
  <si>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</si>
  <si>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</si>
  <si>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</si>
  <si>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</si>
  <si>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</si>
  <si>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</si>
  <si>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</si>
  <si>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</si>
  <si>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</si>
  <si>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</si>
  <si>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</si>
  <si>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</si>
  <si>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</si>
  <si>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</si>
  <si>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</si>
  <si>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</si>
  <si>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</si>
  <si>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</si>
  <si>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</si>
  <si>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</si>
  <si>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</si>
  <si>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</si>
  <si>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</si>
  <si>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</si>
  <si>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</si>
  <si>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</si>
  <si>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</si>
  <si>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</si>
  <si>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</si>
  <si>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</si>
  <si>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</si>
  <si>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</si>
  <si>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</si>
  <si>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</si>
  <si>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</si>
  <si>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</si>
  <si>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</si>
  <si>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</si>
  <si>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</si>
  <si>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</si>
  <si>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</si>
  <si>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</si>
  <si>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</si>
  <si>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</si>
  <si>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</si>
  <si>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</si>
  <si>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</si>
  <si>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</si>
  <si>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</si>
  <si>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</si>
  <si>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</si>
  <si>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</si>
  <si>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</si>
  <si>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</si>
  <si>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</si>
  <si>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</si>
  <si>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</si>
  <si>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</si>
  <si>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</si>
  <si>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</si>
  <si>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</si>
  <si>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</si>
  <si>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</si>
  <si>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</si>
  <si>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</si>
  <si>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</si>
  <si>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</si>
  <si>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</si>
  <si>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</si>
  <si>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</si>
  <si>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</si>
  <si>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</si>
  <si>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</si>
  <si>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</si>
  <si>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</si>
  <si>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</si>
  <si>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</si>
  <si>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</si>
  <si>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</si>
  <si>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</si>
  <si>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</si>
  <si>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</si>
  <si>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</si>
  <si>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</si>
  <si>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</si>
  <si>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</si>
  <si>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</si>
  <si>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</si>
  <si>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</si>
  <si>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</si>
  <si>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</si>
  <si>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</si>
  <si>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</si>
  <si>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</si>
  <si>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</si>
  <si>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</si>
  <si>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</si>
  <si>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</si>
  <si>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</si>
  <si>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</si>
  <si>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</si>
  <si>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</si>
  <si>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</si>
  <si>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</si>
  <si>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</si>
  <si>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</si>
  <si>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</si>
  <si>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</si>
  <si>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</si>
  <si>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</si>
  <si>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</si>
  <si>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</si>
  <si>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</si>
  <si>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</si>
  <si>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</si>
  <si>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</si>
  <si>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</si>
  <si>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</si>
  <si>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</si>
  <si>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</si>
  <si>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</si>
  <si>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</si>
  <si>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</si>
  <si>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</si>
  <si>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</si>
  <si>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</si>
  <si>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</si>
  <si>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</si>
  <si>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</si>
  <si>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</si>
  <si>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</si>
  <si>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</si>
  <si>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</si>
  <si>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</si>
  <si>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</si>
  <si>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</si>
  <si>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</si>
  <si>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</si>
  <si>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</si>
  <si>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</si>
  <si>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</si>
  <si>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</si>
  <si>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</si>
  <si>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</si>
  <si>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</si>
  <si>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</si>
  <si>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</si>
  <si>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</si>
  <si>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</si>
  <si>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</si>
  <si>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</si>
  <si>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</si>
  <si>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</si>
  <si>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</si>
  <si>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</si>
  <si>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</si>
  <si>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</si>
  <si>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</si>
  <si>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</si>
  <si>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</si>
  <si>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</si>
  <si>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</si>
  <si>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</si>
  <si>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</si>
  <si>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</si>
  <si>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</si>
  <si>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</si>
  <si>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</si>
  <si>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</si>
  <si>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</si>
  <si>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</si>
  <si>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</si>
  <si>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</si>
  <si>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</si>
  <si>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</si>
  <si>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</si>
  <si>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</si>
  <si>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</si>
  <si>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</si>
  <si>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</si>
  <si>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</si>
  <si>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</si>
  <si>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</si>
  <si>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</si>
  <si>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</si>
  <si>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</si>
  <si>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</si>
  <si>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</si>
  <si>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</si>
  <si>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</si>
  <si>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</si>
  <si>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</si>
  <si>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</si>
  <si>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</si>
  <si>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</si>
  <si>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</si>
  <si>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</si>
  <si>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</si>
  <si>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</si>
  <si>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</si>
  <si>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</si>
  <si>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</si>
  <si>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</si>
  <si>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</si>
  <si>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</si>
  <si>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</si>
  <si>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</si>
  <si>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</si>
  <si>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</si>
  <si>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</si>
  <si>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</si>
  <si>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</si>
  <si>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</si>
  <si>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</si>
  <si>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</si>
  <si>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</si>
  <si>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</si>
  <si>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</si>
  <si>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</si>
  <si>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</si>
  <si>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</si>
  <si>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</si>
  <si>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</si>
  <si>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</si>
  <si>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</si>
  <si>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</si>
  <si>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</si>
  <si>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</si>
  <si>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</si>
  <si>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</si>
  <si>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</si>
  <si>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</si>
  <si>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</si>
  <si>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</si>
  <si>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</si>
  <si>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</si>
  <si>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</si>
  <si>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</si>
  <si>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</si>
  <si>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</si>
  <si>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</si>
  <si>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</si>
  <si>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</si>
  <si>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</si>
  <si>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</si>
  <si>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</si>
  <si>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</si>
  <si>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</si>
  <si>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</si>
  <si>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</si>
  <si>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</si>
  <si>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</si>
  <si>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</si>
  <si>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</si>
  <si>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</si>
  <si>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</si>
  <si>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</si>
  <si>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</si>
  <si>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</si>
  <si>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</si>
  <si>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</si>
  <si>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</si>
  <si>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</si>
  <si>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</si>
  <si>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</si>
  <si>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</si>
  <si>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</si>
  <si>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</si>
  <si>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</si>
  <si>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</si>
  <si>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</si>
  <si>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</si>
  <si>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</si>
  <si>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</si>
  <si>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</si>
  <si>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</si>
  <si>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</si>
  <si>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</si>
  <si>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</si>
  <si>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</si>
  <si>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</si>
  <si>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</si>
  <si>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</si>
  <si>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</si>
  <si>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</si>
  <si>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</si>
  <si>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</si>
  <si>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</si>
  <si>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</si>
  <si>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</si>
  <si>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</si>
  <si>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</si>
  <si>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</si>
  <si>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</si>
  <si>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</si>
  <si>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</si>
  <si>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</si>
  <si>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</si>
  <si>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</si>
  <si>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</si>
  <si>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</si>
  <si>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</si>
  <si>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</si>
  <si>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</si>
  <si>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</si>
  <si>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</si>
  <si>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</si>
  <si>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</si>
  <si>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</si>
  <si>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</si>
  <si>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</si>
  <si>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</si>
  <si>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</si>
  <si>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</si>
  <si>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</si>
  <si>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</si>
  <si>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</si>
  <si>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</si>
  <si>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</si>
  <si>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</si>
  <si>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</si>
  <si>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</si>
  <si>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</si>
  <si>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</si>
  <si>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</si>
  <si>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</si>
  <si>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</si>
  <si>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</si>
  <si>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</si>
  <si>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</si>
  <si>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</si>
  <si>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</si>
  <si>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</si>
  <si>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</si>
  <si>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</si>
  <si>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</si>
  <si>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</si>
  <si>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</si>
  <si>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</si>
  <si>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</si>
  <si>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</si>
  <si>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</si>
  <si>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</si>
  <si>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</si>
  <si>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</si>
  <si>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</si>
  <si>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</si>
  <si>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</si>
  <si>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</si>
  <si>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</si>
  <si>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</si>
  <si>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</si>
  <si>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</si>
  <si>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</si>
  <si>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</si>
  <si>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</si>
  <si>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</si>
  <si>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</si>
  <si>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</si>
  <si>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</si>
  <si>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</si>
  <si>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</si>
  <si>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</si>
  <si>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</si>
  <si>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</si>
  <si>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</si>
  <si>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</si>
  <si>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</si>
  <si>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</si>
  <si>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</si>
  <si>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</si>
  <si>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</si>
  <si>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</si>
  <si>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</si>
  <si>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</si>
  <si>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</si>
  <si>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</si>
  <si>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</si>
  <si>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</si>
  <si>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</si>
  <si>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</si>
  <si>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</si>
  <si>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</si>
  <si>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</si>
  <si>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</si>
  <si>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</si>
  <si>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</si>
  <si>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</si>
  <si>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</si>
  <si>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</si>
  <si>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</si>
  <si>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</si>
  <si>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</si>
  <si>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</si>
  <si>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</si>
  <si>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</si>
  <si>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</si>
  <si>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</si>
  <si>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</si>
  <si>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</si>
  <si>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</si>
  <si>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</si>
  <si>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</si>
  <si>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</si>
  <si>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</si>
  <si>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</si>
  <si>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</si>
  <si>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</si>
  <si>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</si>
  <si>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</si>
  <si>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</si>
  <si>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</si>
  <si>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</si>
  <si>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</si>
  <si>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</si>
  <si>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</si>
  <si>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</si>
  <si>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</si>
  <si>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</si>
  <si>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</si>
  <si>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</si>
  <si>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</si>
  <si>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</si>
  <si>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</si>
  <si>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</si>
  <si>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</si>
  <si>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</si>
  <si>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</si>
  <si>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</si>
  <si>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</si>
  <si>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</si>
  <si>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</si>
  <si>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</si>
  <si>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</si>
  <si>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</si>
  <si>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</si>
  <si>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</si>
  <si>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</si>
  <si>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</si>
  <si>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</si>
  <si>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</si>
  <si>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</si>
  <si>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</si>
  <si>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</si>
  <si>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</si>
  <si>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</si>
  <si>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</si>
  <si>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</si>
  <si>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</si>
  <si>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</si>
  <si>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</si>
  <si>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</si>
  <si>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</si>
  <si>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</si>
  <si>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</si>
  <si>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</si>
  <si>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</si>
  <si>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</si>
  <si>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</si>
  <si>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</si>
  <si>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</si>
  <si>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</si>
  <si>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</si>
  <si>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</si>
  <si>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</si>
  <si>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</si>
  <si>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</si>
  <si>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</si>
  <si>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</si>
  <si>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</si>
  <si>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</si>
  <si>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</si>
  <si>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</si>
  <si>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</si>
  <si>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</si>
  <si>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</si>
  <si>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</si>
  <si>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</si>
  <si>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</si>
  <si>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</si>
  <si>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</si>
  <si>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</si>
  <si>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</si>
  <si>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</si>
  <si>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</si>
  <si>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</si>
  <si>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</si>
  <si>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</si>
  <si>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</si>
  <si>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</si>
  <si>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</si>
  <si>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</si>
  <si>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</si>
  <si>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</si>
  <si>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</si>
  <si>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</si>
  <si>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</si>
  <si>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</si>
  <si>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</si>
  <si>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</si>
  <si>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</si>
  <si>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</si>
  <si>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</si>
  <si>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</si>
  <si>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</si>
  <si>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</si>
  <si>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</si>
  <si>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</si>
  <si>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</si>
  <si>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</si>
  <si>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</si>
  <si>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</si>
  <si>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</si>
  <si>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</si>
  <si>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</si>
  <si>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</si>
  <si>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</si>
  <si>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</si>
  <si>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</si>
  <si>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</si>
  <si>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</si>
  <si>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</si>
  <si>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</si>
  <si>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</si>
  <si>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</si>
  <si>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</si>
  <si>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</si>
  <si>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</si>
  <si>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</si>
  <si>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</si>
  <si>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</si>
  <si>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</si>
  <si>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</si>
  <si>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</si>
  <si>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</si>
  <si>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</si>
  <si>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</si>
  <si>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</si>
  <si>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</si>
  <si>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</si>
  <si>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</si>
  <si>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</si>
  <si>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</si>
  <si>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</si>
  <si>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</si>
  <si>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</si>
  <si>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</si>
  <si>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</si>
  <si>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</si>
  <si>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</si>
  <si>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</si>
  <si>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</si>
  <si>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</si>
  <si>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</si>
  <si>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</si>
  <si>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</si>
  <si>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</si>
  <si>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</si>
  <si>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</si>
  <si>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</si>
  <si>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</si>
  <si>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</si>
  <si>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</si>
  <si>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</si>
  <si>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</si>
  <si>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</si>
  <si>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</si>
  <si>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</si>
  <si>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</si>
  <si>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</si>
  <si>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</si>
  <si>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</si>
  <si>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</si>
  <si>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</si>
  <si>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</si>
  <si>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</si>
  <si>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</si>
  <si>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</si>
  <si>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</si>
  <si>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</si>
  <si>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</si>
  <si>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</si>
  <si>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</si>
  <si>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</si>
  <si>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</si>
  <si>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</si>
  <si>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</si>
  <si>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</si>
  <si>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</si>
  <si>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</si>
  <si>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</si>
  <si>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</si>
  <si>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</si>
  <si>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</si>
  <si>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</si>
  <si>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</si>
  <si>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</si>
  <si>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</si>
  <si>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</si>
  <si>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</si>
  <si>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</si>
  <si>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</si>
  <si>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</si>
  <si>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</si>
  <si>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</si>
  <si>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</si>
  <si>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</si>
  <si>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</si>
  <si>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</si>
  <si>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</si>
  <si>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</si>
  <si>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</si>
  <si>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</si>
  <si>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</si>
  <si>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</si>
  <si>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</si>
  <si>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</si>
  <si>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</si>
  <si>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</si>
  <si>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</si>
  <si>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</si>
  <si>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</si>
  <si>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</si>
  <si>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</si>
  <si>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</si>
  <si>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</si>
  <si>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</si>
  <si>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</si>
  <si>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</si>
  <si>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</si>
  <si>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</si>
  <si>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</si>
  <si>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</si>
  <si>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</si>
  <si>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</si>
  <si>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</si>
  <si>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</si>
  <si>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</si>
  <si>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</si>
  <si>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</si>
  <si>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</si>
  <si>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</si>
  <si>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</si>
  <si>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</si>
  <si>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</si>
  <si>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</si>
  <si>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</si>
  <si>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</si>
  <si>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</si>
  <si>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</si>
  <si>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</si>
  <si>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</si>
  <si>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</si>
  <si>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</si>
  <si>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</si>
  <si>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</si>
  <si>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</si>
  <si>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</si>
  <si>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</si>
  <si>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</si>
  <si>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</si>
  <si>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</si>
  <si>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</si>
  <si>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</si>
  <si>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</si>
  <si>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</si>
  <si>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</si>
  <si>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</si>
  <si>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</si>
  <si>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</si>
  <si>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</si>
  <si>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</si>
  <si>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</si>
  <si>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</si>
  <si>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</si>
  <si>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</si>
  <si>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</si>
  <si>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</si>
  <si>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</si>
  <si>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</si>
  <si>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</si>
  <si>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</si>
  <si>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</si>
  <si>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</si>
  <si>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</si>
  <si>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</si>
  <si>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</si>
  <si>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</si>
  <si>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</si>
  <si>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</si>
  <si>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</si>
  <si>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</si>
  <si>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</si>
  <si>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</si>
  <si>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</si>
  <si>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</si>
  <si>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</si>
  <si>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</si>
  <si>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</si>
  <si>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</si>
  <si>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</si>
  <si>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</si>
  <si>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</si>
  <si>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</si>
  <si>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</si>
  <si>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</si>
  <si>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</si>
  <si>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</si>
  <si>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</si>
  <si>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</si>
  <si>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</si>
  <si>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</si>
  <si>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</si>
  <si>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</si>
  <si>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</si>
  <si>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</si>
  <si>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</si>
  <si>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</si>
  <si>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</si>
  <si>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</si>
  <si>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</si>
  <si>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</si>
  <si>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</si>
  <si>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</si>
  <si>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</si>
  <si>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</si>
  <si>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</si>
  <si>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</si>
  <si>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</si>
  <si>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</si>
  <si>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</si>
  <si>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</si>
  <si>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</si>
  <si>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</si>
  <si>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</si>
  <si>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</si>
  <si>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</si>
  <si>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</si>
  <si>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</si>
  <si>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</si>
  <si>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</si>
  <si>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</si>
  <si>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</si>
  <si>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</si>
  <si>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</si>
  <si>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</si>
  <si>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</si>
  <si>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</si>
  <si>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</si>
  <si>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</si>
  <si>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</si>
  <si>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</si>
  <si>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</si>
  <si>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</si>
  <si>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</si>
  <si>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</si>
  <si>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</si>
  <si>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</si>
  <si>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</si>
  <si>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</si>
  <si>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</si>
  <si>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</si>
  <si>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</si>
  <si>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</si>
  <si>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</si>
  <si>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</si>
  <si>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</si>
  <si>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</si>
  <si>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</si>
  <si>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</si>
  <si>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</si>
  <si>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</si>
  <si>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</si>
  <si>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</si>
  <si>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</si>
  <si>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</si>
  <si>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</si>
  <si>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</si>
  <si>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</si>
  <si>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</si>
  <si>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</si>
  <si>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</si>
  <si>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</si>
  <si>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</si>
  <si>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</si>
  <si>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</si>
  <si>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</si>
  <si>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</si>
  <si>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</si>
  <si>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</si>
  <si>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</si>
  <si>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</si>
  <si>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</si>
  <si>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</si>
  <si>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</si>
  <si>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</si>
  <si>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</si>
  <si>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</si>
  <si>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</si>
  <si>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</si>
  <si>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</si>
  <si>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</si>
  <si>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</si>
  <si>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</si>
  <si>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</si>
  <si>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</si>
  <si>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</si>
  <si>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</si>
  <si>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</si>
  <si>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</si>
  <si>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</si>
  <si>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</si>
  <si>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</si>
  <si>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</si>
  <si>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</si>
  <si>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</si>
  <si>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</si>
  <si>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</si>
  <si>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</si>
  <si>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</si>
  <si>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</si>
  <si>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</si>
  <si>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</si>
  <si>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</si>
  <si>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</si>
  <si>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</si>
  <si>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</si>
  <si>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</si>
  <si>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</si>
  <si>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</si>
  <si>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</si>
  <si>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</si>
  <si>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</si>
  <si>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</si>
  <si>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</si>
  <si>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</si>
  <si>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</si>
  <si>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</si>
  <si>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</si>
  <si>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</si>
  <si>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</si>
  <si>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</si>
  <si>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</si>
  <si>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</si>
  <si>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</si>
  <si>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</si>
  <si>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</si>
  <si>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</si>
  <si>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</si>
  <si>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</si>
  <si>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</si>
  <si>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</si>
  <si>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</si>
  <si>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</si>
  <si>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</si>
  <si>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</si>
  <si>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</si>
  <si>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</si>
  <si>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</si>
  <si>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</si>
  <si>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</si>
  <si>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</si>
  <si>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</si>
  <si>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</si>
  <si>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</si>
  <si>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</si>
  <si>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</si>
  <si>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</si>
  <si>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</si>
  <si>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</si>
  <si>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</si>
  <si>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</si>
  <si>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</si>
  <si>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</si>
  <si>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</si>
  <si>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</si>
  <si>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</si>
  <si>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</si>
  <si>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</si>
  <si>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</si>
  <si>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</si>
  <si>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</si>
  <si>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</si>
  <si>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</si>
  <si>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</si>
  <si>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</si>
  <si>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</si>
  <si>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</si>
  <si>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</si>
  <si>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</si>
  <si>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</si>
  <si>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</si>
  <si>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</si>
  <si>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</si>
  <si>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</si>
  <si>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</si>
  <si>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</si>
  <si>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</si>
  <si>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</si>
  <si>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</si>
  <si>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</si>
  <si>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</si>
  <si>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</si>
  <si>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</si>
  <si>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</si>
  <si>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</si>
  <si>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</si>
  <si>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</si>
  <si>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</si>
  <si>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</si>
  <si>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</si>
  <si>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</si>
  <si>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</si>
  <si>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</si>
  <si>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</si>
  <si>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</si>
  <si>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</si>
  <si>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</si>
  <si>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</si>
  <si>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</si>
  <si>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</si>
  <si>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</si>
  <si>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</si>
  <si>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</si>
  <si>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</si>
  <si>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</si>
  <si>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</si>
  <si>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</si>
  <si>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</si>
  <si>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</si>
  <si>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</si>
  <si>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</si>
  <si>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</si>
  <si>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</si>
  <si>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</si>
  <si>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</si>
  <si>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</si>
  <si>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</si>
  <si>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</si>
  <si>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</si>
  <si>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</si>
  <si>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</si>
  <si>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</si>
  <si>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</si>
  <si>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</si>
  <si>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</si>
  <si>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</si>
  <si>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</si>
  <si>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</si>
  <si>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</si>
  <si>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</si>
  <si>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</si>
  <si>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</si>
  <si>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</si>
  <si>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</si>
  <si>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</si>
  <si>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</si>
  <si>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</si>
  <si>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</si>
  <si>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</si>
  <si>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</si>
  <si>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</si>
  <si>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</si>
  <si>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</si>
  <si>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</si>
  <si>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</si>
  <si>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</si>
  <si>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</si>
  <si>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</si>
  <si>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</si>
  <si>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</si>
  <si>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</si>
  <si>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</si>
  <si>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</si>
  <si>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</si>
  <si>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</si>
  <si>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</si>
  <si>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</si>
  <si>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</si>
  <si>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</si>
  <si>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</si>
  <si>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</si>
  <si>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</si>
  <si>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</si>
  <si>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</si>
  <si>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</si>
  <si>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</si>
  <si>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</si>
  <si>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</si>
  <si>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</si>
  <si>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</si>
  <si>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</si>
  <si>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</si>
  <si>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</si>
  <si>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</si>
  <si>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</si>
  <si>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</si>
  <si>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</si>
  <si>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</si>
  <si>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</si>
  <si>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</si>
  <si>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</si>
  <si>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</si>
  <si>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</si>
  <si>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</si>
  <si>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</si>
  <si>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</si>
  <si>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</si>
  <si>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</si>
  <si>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</si>
  <si>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</si>
  <si>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</si>
  <si>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</si>
  <si>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</si>
  <si>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</si>
  <si>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</si>
  <si>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</si>
  <si>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</si>
  <si>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</si>
  <si>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</si>
  <si>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</si>
  <si>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</si>
  <si>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</si>
  <si>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</si>
  <si>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</si>
  <si>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</si>
  <si>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</si>
  <si>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</si>
  <si>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</si>
  <si>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</si>
  <si>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</si>
  <si>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</si>
  <si>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</si>
  <si>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</si>
  <si>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</si>
  <si>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</si>
  <si>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</si>
  <si>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</si>
  <si>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</si>
  <si>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</si>
  <si>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</si>
  <si>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</si>
  <si>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</si>
  <si>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</si>
  <si>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</si>
  <si>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</si>
  <si>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</si>
  <si>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</si>
  <si>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</si>
  <si>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</si>
  <si>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</si>
  <si>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</si>
  <si>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</si>
  <si>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</si>
  <si>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</si>
  <si>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</si>
  <si>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</si>
  <si>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</si>
  <si>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</si>
  <si>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</si>
  <si>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</si>
  <si>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</si>
  <si>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</si>
  <si>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</si>
  <si>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</si>
  <si>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</si>
  <si>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</si>
  <si>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</si>
  <si>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</si>
  <si>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</si>
  <si>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</si>
  <si>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</si>
  <si>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</si>
  <si>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</si>
  <si>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</si>
  <si>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</si>
  <si>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</si>
  <si>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</si>
  <si>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</si>
  <si>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</si>
  <si>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</si>
  <si>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</si>
  <si>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</si>
  <si>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</si>
  <si>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</si>
  <si>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</si>
  <si>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</si>
  <si>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</si>
  <si>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</si>
  <si>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</si>
  <si>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</si>
  <si>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</si>
  <si>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</si>
  <si>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</si>
  <si>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</si>
  <si>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</si>
  <si>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</si>
  <si>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</si>
  <si>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</si>
  <si>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</si>
  <si>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</si>
  <si>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</si>
  <si>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</si>
  <si>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</si>
  <si>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</si>
  <si>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</si>
  <si>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</si>
  <si>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</si>
  <si>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</si>
  <si>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</si>
  <si>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</si>
  <si>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</si>
  <si>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</si>
  <si>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</si>
  <si>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</si>
  <si>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</si>
  <si>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</si>
  <si>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</si>
  <si>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</si>
  <si>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</si>
  <si>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</si>
  <si>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</si>
  <si>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</si>
  <si>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</si>
  <si>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</si>
  <si>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</si>
  <si>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</si>
  <si>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</si>
  <si>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</si>
  <si>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</si>
  <si>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</si>
  <si>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</si>
  <si>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</si>
  <si>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</si>
  <si>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</si>
  <si>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</si>
  <si>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</si>
  <si>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</si>
  <si>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</si>
  <si>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</si>
  <si>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</si>
  <si>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</si>
  <si>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</si>
  <si>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</si>
  <si>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</si>
  <si>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</si>
  <si>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</si>
  <si>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</si>
  <si>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</si>
  <si>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</si>
  <si>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</si>
  <si>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</si>
  <si>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</si>
  <si>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</si>
  <si>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</si>
  <si>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</si>
  <si>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</si>
  <si>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</si>
  <si>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</si>
  <si>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</si>
  <si>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</si>
  <si>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</si>
  <si>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</si>
  <si>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</si>
  <si>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</si>
  <si>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</si>
  <si>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</si>
  <si>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</si>
  <si>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</si>
  <si>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</si>
  <si>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</si>
  <si>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</si>
  <si>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</si>
  <si>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</si>
  <si>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</si>
  <si>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</si>
  <si>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</si>
  <si>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</si>
  <si>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</si>
  <si>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</si>
  <si>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</si>
  <si>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</si>
  <si>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</si>
  <si>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</si>
  <si>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</si>
  <si>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</si>
  <si>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</si>
  <si>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</si>
  <si>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</si>
  <si>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</si>
  <si>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</si>
  <si>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</si>
  <si>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</si>
  <si>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</si>
  <si>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</si>
  <si>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</si>
  <si>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</si>
  <si>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</si>
  <si>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</si>
  <si>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</si>
  <si>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</si>
  <si>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</si>
  <si>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</si>
  <si>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</si>
  <si>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</si>
  <si>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</si>
  <si>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</si>
  <si>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</si>
  <si>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</si>
  <si>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</si>
  <si>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</si>
  <si>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</si>
  <si>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</si>
  <si>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</si>
  <si>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</si>
  <si>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</si>
  <si>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</si>
  <si>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</si>
  <si>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</si>
  <si>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</si>
  <si>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</si>
  <si>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</si>
  <si>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</si>
  <si>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</si>
  <si>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</si>
  <si>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</si>
  <si>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</si>
  <si>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</si>
  <si>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</si>
  <si>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</si>
  <si>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</si>
  <si>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</si>
  <si>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</si>
  <si>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</si>
  <si>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</si>
  <si>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</si>
  <si>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</si>
  <si>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</si>
  <si>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</si>
  <si>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</si>
  <si>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</si>
  <si>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</si>
  <si>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</si>
  <si>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</si>
  <si>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</si>
  <si>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</si>
  <si>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</si>
  <si>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</si>
  <si>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</si>
  <si>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</si>
  <si>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</si>
  <si>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</si>
  <si>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</si>
  <si>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</si>
  <si>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</si>
  <si>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</si>
  <si>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</si>
  <si>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</si>
  <si>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</si>
  <si>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</si>
  <si>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</si>
  <si>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</si>
  <si>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</si>
  <si>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</si>
  <si>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</si>
  <si>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</si>
  <si>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</si>
  <si>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</si>
  <si>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</si>
  <si>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</si>
  <si>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</si>
  <si>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</si>
  <si>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</si>
  <si>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</si>
  <si>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</si>
  <si>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</si>
  <si>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</si>
  <si>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</si>
  <si>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</si>
  <si>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</si>
  <si>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</si>
  <si>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</si>
  <si>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</si>
  <si>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</si>
  <si>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</si>
  <si>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</si>
  <si>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</si>
  <si>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</si>
  <si>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</si>
  <si>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</si>
  <si>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</si>
  <si>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</si>
  <si>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</si>
  <si>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</si>
  <si>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</si>
  <si>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</si>
  <si>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</si>
  <si>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</si>
  <si>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</si>
  <si>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</si>
  <si>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</si>
  <si>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</si>
  <si>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</si>
  <si>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</si>
  <si>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</si>
  <si>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</si>
  <si>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</si>
  <si>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</si>
  <si>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</si>
  <si>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</si>
  <si>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</si>
  <si>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</si>
  <si>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</si>
  <si>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</si>
  <si>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</si>
  <si>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</si>
  <si>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</si>
  <si>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</si>
  <si>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</si>
  <si>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</si>
  <si>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</si>
  <si>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</si>
  <si>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</si>
  <si>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</si>
  <si>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</si>
  <si>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</si>
  <si>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</si>
  <si>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</si>
  <si>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</si>
  <si>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</si>
  <si>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</si>
  <si>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</si>
  <si>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</si>
  <si>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</si>
  <si>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</si>
  <si>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</si>
  <si>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</si>
  <si>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</si>
  <si>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</si>
  <si>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</si>
  <si>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</si>
  <si>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</si>
  <si>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</si>
  <si>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</si>
  <si>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</si>
  <si>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</si>
  <si>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</si>
  <si>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</si>
  <si>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</si>
  <si>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</si>
  <si>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</si>
  <si>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</si>
  <si>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</si>
  <si>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</si>
  <si>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</si>
  <si>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</si>
  <si>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</si>
  <si>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</si>
  <si>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</si>
  <si>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</si>
  <si>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</si>
  <si>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</si>
  <si>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</si>
  <si>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</si>
  <si>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</si>
  <si>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</si>
  <si>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</si>
  <si>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</si>
  <si>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</si>
  <si>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</si>
  <si>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</si>
  <si>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</si>
  <si>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</si>
  <si>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</si>
  <si>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</si>
  <si>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</si>
  <si>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</si>
  <si>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</si>
  <si>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</si>
  <si>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</si>
  <si>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</si>
  <si>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</si>
  <si>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</si>
  <si>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</si>
  <si>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</si>
  <si>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</si>
  <si>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</si>
  <si>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</si>
  <si>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</si>
  <si>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</si>
  <si>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</si>
  <si>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</si>
  <si>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</si>
  <si>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</si>
  <si>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</si>
  <si>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</si>
  <si>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</si>
  <si>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</si>
  <si>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</si>
  <si>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</si>
  <si>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</si>
  <si>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</si>
  <si>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</si>
  <si>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</si>
  <si>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</si>
  <si>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</si>
  <si>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</si>
  <si>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</si>
  <si>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</si>
  <si>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</si>
  <si>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</si>
  <si>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</si>
  <si>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</si>
  <si>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</si>
  <si>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</si>
  <si>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</si>
  <si>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</si>
  <si>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</si>
  <si>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</si>
  <si>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</si>
  <si>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</si>
  <si>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</si>
  <si>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</si>
  <si>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</si>
  <si>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</si>
  <si>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</si>
  <si>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</si>
  <si>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</si>
  <si>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</si>
  <si>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</si>
  <si>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</si>
  <si>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</si>
  <si>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</si>
  <si>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</si>
  <si>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</si>
  <si>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</si>
  <si>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</si>
  <si>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</si>
  <si>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</si>
  <si>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</si>
  <si>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</si>
  <si>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</si>
  <si>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</si>
  <si>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</si>
  <si>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</si>
  <si>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</si>
  <si>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</si>
  <si>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</si>
  <si>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</si>
  <si>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</si>
  <si>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</si>
  <si>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</si>
  <si>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</si>
  <si>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</si>
  <si>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</si>
  <si>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</si>
  <si>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</si>
  <si>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</si>
  <si>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</si>
  <si>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</si>
  <si>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</si>
  <si>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</si>
  <si>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</si>
  <si>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</si>
  <si>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</si>
  <si>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</si>
  <si>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</si>
  <si>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</si>
  <si>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</si>
  <si>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</si>
  <si>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</si>
  <si>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</si>
  <si>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</si>
  <si>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</si>
  <si>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</si>
  <si>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</si>
  <si>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</si>
  <si>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</si>
  <si>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</si>
  <si>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</si>
  <si>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</si>
  <si>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</si>
  <si>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</si>
  <si>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</si>
  <si>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</si>
  <si>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</si>
  <si>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</si>
  <si>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</si>
  <si>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</si>
  <si>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</si>
  <si>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</si>
  <si>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</si>
  <si>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</si>
  <si>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</si>
  <si>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</si>
  <si>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</si>
  <si>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</si>
  <si>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</si>
  <si>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</si>
  <si>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</si>
  <si>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</si>
  <si>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</si>
  <si>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</si>
  <si>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</si>
  <si>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</si>
  <si>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</si>
  <si>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</si>
  <si>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</si>
  <si>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</si>
  <si>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</si>
  <si>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</si>
  <si>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</si>
  <si>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</si>
  <si>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</si>
  <si>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</si>
  <si>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</si>
  <si>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</si>
  <si>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</si>
  <si>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</si>
  <si>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</si>
  <si>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</si>
  <si>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</si>
  <si>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</si>
  <si>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</si>
  <si>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</si>
  <si>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</si>
  <si>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</si>
  <si>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</si>
  <si>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</si>
  <si>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</si>
  <si>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</si>
  <si>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</si>
  <si>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</si>
  <si>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</si>
  <si>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</si>
  <si>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</si>
  <si>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</si>
  <si>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</si>
  <si>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</si>
  <si>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</si>
  <si>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</si>
  <si>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</si>
  <si>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</si>
  <si>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</si>
  <si>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</si>
  <si>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</si>
  <si>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</si>
  <si>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</si>
  <si>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</si>
  <si>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</si>
  <si>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</si>
  <si>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</si>
  <si>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</si>
  <si>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</si>
  <si>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</si>
  <si>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</si>
  <si>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</si>
  <si>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</si>
  <si>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</si>
  <si>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</si>
  <si>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</si>
  <si>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</si>
  <si>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</si>
  <si>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</si>
  <si>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</si>
  <si>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</si>
  <si>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</si>
  <si>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</si>
  <si>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</si>
  <si>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</si>
  <si>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</si>
  <si>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</si>
  <si>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</si>
  <si>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</si>
  <si>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</si>
  <si>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</si>
  <si>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</si>
  <si>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</si>
  <si>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</si>
  <si>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</si>
  <si>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</si>
  <si>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</si>
  <si>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</si>
  <si>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</si>
  <si>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</si>
  <si>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</si>
  <si>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</si>
  <si>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</si>
  <si>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</si>
  <si>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</si>
  <si>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</si>
  <si>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</si>
  <si>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</si>
  <si>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</si>
  <si>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</si>
  <si>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</si>
  <si>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</si>
  <si>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</si>
  <si>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</si>
  <si>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</si>
  <si>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</si>
  <si>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</si>
  <si>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</si>
  <si>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</si>
  <si>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</si>
  <si>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</si>
  <si>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</si>
  <si>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</si>
  <si>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</si>
  <si>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</si>
  <si>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</si>
  <si>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</si>
  <si>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</si>
  <si>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</si>
  <si>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</si>
  <si>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</si>
  <si>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</si>
  <si>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</si>
  <si>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</si>
  <si>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</si>
  <si>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</si>
  <si>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</si>
  <si>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</si>
  <si>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</si>
  <si>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</si>
  <si>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</si>
  <si>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</si>
  <si>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</si>
  <si>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</si>
  <si>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</si>
  <si>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</si>
  <si>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</si>
  <si>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</si>
  <si>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</si>
  <si>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</si>
  <si>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</si>
  <si>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</si>
  <si>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</si>
  <si>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</si>
  <si>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</si>
  <si>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</si>
  <si>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</si>
  <si>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</si>
  <si>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</si>
  <si>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</si>
  <si>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</si>
  <si>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</si>
  <si>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</si>
  <si>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</si>
  <si>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</si>
  <si>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</si>
  <si>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</si>
  <si>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</si>
  <si>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</si>
  <si>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</si>
  <si>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</si>
  <si>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</si>
  <si>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</si>
  <si>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</si>
  <si>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</si>
  <si>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</si>
  <si>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</si>
  <si>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</si>
  <si>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</si>
  <si>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</si>
  <si>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</si>
  <si>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</si>
  <si>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</si>
  <si>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</si>
  <si>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</si>
  <si>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</si>
  <si>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</si>
  <si>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</si>
  <si>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</si>
  <si>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</si>
  <si>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</si>
  <si>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</si>
  <si>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</si>
  <si>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</si>
  <si>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</si>
  <si>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</si>
  <si>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</si>
  <si>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</si>
  <si>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</si>
  <si>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</si>
  <si>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</si>
  <si>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</si>
  <si>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</si>
  <si>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</si>
  <si>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</si>
  <si>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</si>
  <si>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</si>
  <si>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</si>
  <si>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</si>
  <si>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</si>
  <si>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</si>
  <si>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</si>
  <si>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</si>
  <si>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</si>
  <si>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</si>
  <si>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</si>
  <si>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</si>
  <si>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</si>
  <si>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</si>
  <si>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</si>
  <si>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</si>
  <si>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</si>
  <si>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</si>
  <si>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</si>
  <si>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</si>
  <si>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</si>
  <si>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</si>
  <si>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</si>
  <si>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</si>
  <si>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</si>
  <si>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</si>
  <si>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</si>
  <si>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</si>
  <si>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</si>
  <si>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</si>
  <si>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</si>
  <si>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</si>
  <si>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</si>
  <si>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</si>
  <si>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</si>
  <si>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</si>
  <si>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</si>
  <si>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</si>
  <si>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</si>
  <si>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</si>
  <si>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</si>
  <si>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</si>
  <si>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</si>
  <si>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</si>
  <si>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</si>
  <si>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</si>
  <si>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</si>
  <si>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</si>
  <si>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</si>
  <si>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</si>
  <si>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</si>
  <si>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</si>
  <si>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</si>
  <si>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</si>
  <si>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</si>
  <si>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</si>
  <si>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</si>
  <si>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</si>
  <si>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</si>
  <si>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</si>
  <si>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</si>
  <si>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</si>
  <si>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</si>
  <si>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</si>
  <si>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</si>
  <si>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</si>
  <si>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</si>
  <si>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</si>
  <si>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</si>
  <si>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</si>
  <si>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</si>
  <si>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</si>
  <si>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</si>
  <si>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</si>
  <si>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</si>
  <si>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</si>
  <si>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</si>
  <si>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</si>
  <si>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</si>
  <si>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</si>
  <si>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</si>
  <si>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</si>
  <si>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</si>
  <si>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</si>
  <si>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</si>
  <si>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</si>
  <si>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</si>
  <si>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</si>
  <si>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</si>
  <si>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</si>
  <si>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</si>
  <si>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</si>
  <si>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</si>
  <si>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</si>
  <si>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</si>
  <si>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</si>
  <si>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</si>
  <si>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</si>
  <si>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</si>
  <si>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</si>
  <si>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</si>
  <si>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</si>
  <si>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</si>
  <si>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</si>
  <si>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</si>
  <si>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</si>
  <si>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</si>
  <si>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</si>
  <si>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</si>
  <si>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</si>
  <si>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</si>
  <si>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</si>
  <si>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</si>
  <si>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</si>
  <si>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</si>
  <si>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</si>
  <si>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</si>
  <si>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</si>
  <si>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</si>
  <si>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</si>
  <si>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</si>
  <si>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</si>
  <si>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</si>
  <si>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</si>
  <si>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</si>
  <si>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</si>
  <si>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</si>
  <si>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</si>
  <si>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</si>
  <si>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</si>
  <si>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</si>
  <si>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</si>
  <si>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</si>
  <si>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</si>
  <si>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</si>
  <si>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</si>
  <si>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</si>
  <si>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</si>
  <si>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</si>
  <si>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</si>
  <si>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</si>
  <si>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</si>
  <si>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</si>
  <si>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</si>
  <si>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</si>
  <si>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</si>
  <si>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</si>
  <si>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</si>
  <si>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</si>
  <si>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</si>
  <si>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</si>
  <si>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</si>
  <si>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</si>
  <si>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</si>
  <si>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</si>
  <si>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</si>
  <si>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</si>
  <si>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</si>
  <si>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</si>
  <si>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</si>
  <si>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</si>
  <si>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</si>
  <si>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</si>
  <si>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</si>
  <si>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</si>
  <si>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</si>
  <si>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</si>
  <si>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</si>
  <si>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</si>
  <si>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</si>
  <si>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</si>
  <si>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</si>
  <si>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</si>
  <si>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</si>
  <si>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</si>
  <si>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</si>
  <si>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</si>
  <si>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</si>
  <si>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</si>
  <si>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</si>
  <si>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</si>
  <si>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</si>
  <si>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</si>
  <si>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</si>
  <si>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</si>
  <si>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</si>
  <si>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</si>
  <si>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</si>
  <si>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</si>
  <si>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</si>
  <si>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</si>
  <si>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</si>
  <si>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</si>
  <si>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</si>
  <si>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</si>
  <si>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</si>
  <si>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</si>
  <si>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</si>
  <si>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</si>
  <si>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</si>
  <si>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</si>
  <si>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</si>
  <si>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</si>
  <si>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</si>
  <si>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</si>
  <si>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</si>
  <si>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</si>
  <si>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</si>
  <si>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</si>
  <si>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</si>
  <si>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</si>
  <si>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</si>
  <si>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</si>
  <si>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</si>
  <si>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</si>
  <si>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</si>
  <si>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</si>
  <si>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</si>
  <si>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</si>
  <si>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</si>
  <si>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</si>
  <si>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</si>
  <si>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</si>
  <si>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</si>
  <si>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</si>
  <si>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</si>
  <si>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</si>
  <si>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</si>
  <si>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</si>
  <si>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</si>
  <si>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</si>
  <si>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</si>
  <si>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</si>
  <si>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</si>
  <si>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</si>
  <si>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</si>
  <si>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</si>
  <si>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</si>
  <si>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</si>
  <si>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</si>
  <si>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</si>
  <si>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</si>
  <si>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</si>
  <si>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</si>
  <si>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</si>
  <si>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</si>
  <si>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</si>
  <si>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</si>
  <si>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</si>
  <si>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</si>
  <si>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</si>
  <si>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</si>
  <si>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</si>
  <si>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</si>
  <si>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</si>
  <si>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</si>
  <si>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</si>
  <si>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</si>
  <si>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</si>
  <si>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</si>
  <si>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</si>
  <si>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</si>
  <si>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</si>
  <si>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</si>
  <si>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</si>
  <si>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</si>
  <si>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</si>
  <si>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</si>
  <si>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</si>
  <si>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</si>
  <si>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</si>
  <si>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</si>
  <si>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</si>
  <si>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</si>
  <si>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</si>
  <si>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</si>
  <si>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</si>
  <si>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</si>
  <si>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</si>
  <si>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</si>
  <si>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</si>
  <si>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</si>
  <si>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</si>
  <si>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</si>
  <si>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</si>
  <si>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</si>
  <si>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</si>
  <si>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</si>
  <si>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</si>
  <si>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</si>
  <si>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</si>
  <si>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</si>
  <si>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</si>
  <si>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</si>
  <si>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</si>
  <si>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</si>
  <si>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</si>
  <si>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</si>
  <si>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</si>
  <si>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</si>
  <si>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</si>
  <si>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</si>
  <si>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</si>
  <si>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</si>
  <si>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</si>
  <si>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</si>
  <si>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</si>
  <si>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</si>
  <si>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</si>
  <si>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</si>
  <si>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</si>
  <si>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</si>
  <si>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</si>
  <si>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</si>
  <si>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</si>
  <si>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</si>
  <si>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</si>
  <si>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</si>
  <si>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</si>
  <si>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</si>
  <si>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</si>
  <si>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</si>
  <si>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</si>
  <si>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</si>
  <si>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</si>
  <si>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</si>
  <si>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</si>
  <si>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</si>
  <si>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</si>
  <si>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</si>
  <si>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</si>
  <si>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</si>
  <si>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</si>
  <si>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</si>
  <si>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</si>
  <si>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</si>
  <si>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</si>
  <si>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</si>
  <si>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</si>
  <si>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</si>
  <si>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</si>
  <si>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</si>
  <si>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</si>
  <si>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</si>
  <si>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</si>
  <si>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</si>
  <si>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</si>
  <si>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</si>
  <si>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</si>
  <si>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</si>
  <si>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</si>
  <si>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</si>
  <si>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</si>
  <si>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</si>
  <si>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</si>
  <si>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</si>
  <si>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</si>
  <si>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</si>
  <si>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</si>
  <si>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</si>
  <si>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</si>
  <si>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</si>
  <si>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</si>
  <si>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</si>
  <si>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</si>
  <si>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</si>
  <si>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</si>
  <si>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</si>
  <si>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</si>
  <si>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</si>
  <si>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</si>
  <si>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</si>
  <si>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</si>
  <si>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</si>
  <si>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</si>
  <si>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</si>
  <si>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</si>
  <si>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</si>
  <si>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</si>
  <si>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</si>
  <si>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</si>
  <si>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</si>
  <si>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</si>
  <si>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</si>
  <si>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</si>
  <si>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</si>
  <si>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</si>
  <si>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</si>
  <si>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</si>
  <si>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</si>
  <si>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</si>
  <si>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</si>
  <si>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</si>
  <si>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</si>
  <si>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</si>
  <si>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</si>
  <si>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</si>
  <si>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</si>
  <si>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</si>
  <si>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</si>
  <si>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</si>
  <si>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</si>
  <si>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</si>
  <si>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</si>
  <si>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</si>
  <si>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</si>
  <si>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</si>
  <si>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</si>
  <si>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</si>
  <si>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</si>
  <si>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</si>
  <si>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</si>
  <si>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</si>
  <si>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</si>
  <si>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</si>
  <si>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</si>
  <si>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</si>
  <si>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</si>
  <si>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</si>
  <si>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</si>
  <si>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</si>
  <si>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</si>
  <si>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</si>
  <si>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</si>
  <si>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</si>
  <si>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</si>
  <si>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</si>
  <si>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</si>
  <si>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</si>
  <si>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</si>
  <si>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</si>
  <si>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</si>
  <si>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</si>
  <si>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</si>
  <si>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</si>
  <si>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</si>
  <si>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</si>
  <si>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</si>
  <si>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</si>
  <si>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</si>
  <si>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</si>
  <si>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</si>
  <si>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</si>
  <si>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</si>
  <si>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</si>
  <si>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</si>
  <si>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</si>
  <si>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</si>
  <si>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</si>
  <si>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</si>
  <si>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</si>
  <si>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</si>
  <si>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</si>
  <si>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</si>
  <si>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</si>
  <si>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</si>
  <si>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</si>
  <si>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</si>
  <si>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</si>
  <si>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</si>
  <si>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</si>
  <si>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</si>
  <si>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</si>
  <si>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</si>
  <si>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</si>
  <si>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</si>
  <si>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</si>
  <si>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</si>
  <si>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</si>
  <si>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</si>
  <si>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</si>
  <si>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</si>
  <si>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</si>
  <si>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</si>
  <si>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</si>
  <si>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</si>
  <si>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</si>
  <si>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</si>
  <si>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</si>
  <si>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</si>
  <si>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</si>
  <si>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</si>
  <si>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</si>
  <si>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</si>
  <si>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</si>
  <si>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</si>
  <si>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</si>
  <si>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</si>
  <si>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</si>
  <si>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</si>
  <si>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</si>
  <si>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</si>
  <si>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</si>
  <si>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</si>
  <si>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</si>
  <si>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</si>
  <si>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</si>
  <si>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</si>
  <si>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</si>
  <si>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</si>
  <si>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</si>
  <si>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</si>
  <si>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</si>
  <si>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</si>
  <si>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</si>
  <si>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</si>
  <si>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</si>
  <si>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</si>
  <si>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</si>
  <si>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</si>
  <si>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</si>
  <si>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</si>
  <si>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</si>
  <si>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</si>
  <si>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</si>
  <si>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</si>
  <si>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</si>
  <si>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</si>
  <si>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</si>
  <si>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</si>
  <si>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</si>
  <si>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</si>
  <si>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</si>
  <si>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</si>
  <si>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</si>
  <si>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</si>
  <si>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</si>
  <si>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</si>
  <si>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</si>
  <si>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</si>
  <si>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</si>
  <si>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</si>
  <si>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</si>
  <si>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</si>
  <si>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</si>
  <si>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</si>
  <si>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</si>
  <si>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</si>
  <si>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</si>
  <si>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</si>
  <si>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</si>
  <si>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</si>
  <si>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</si>
  <si>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</si>
  <si>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</si>
  <si>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</si>
  <si>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</si>
  <si>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</si>
  <si>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</si>
  <si>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</si>
  <si>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</si>
  <si>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</si>
  <si>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</si>
  <si>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</si>
  <si>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</si>
  <si>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</si>
  <si>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</si>
  <si>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</si>
  <si>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</si>
  <si>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</si>
  <si>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</si>
  <si>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</si>
  <si>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</si>
  <si>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</si>
  <si>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</si>
  <si>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</si>
  <si>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</si>
  <si>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</si>
  <si>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</si>
  <si>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</si>
  <si>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</si>
  <si>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</si>
  <si>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</si>
  <si>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</si>
  <si>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</si>
  <si>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</si>
  <si>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</si>
  <si>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</si>
  <si>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</si>
  <si>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</si>
  <si>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</si>
  <si>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</si>
  <si>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</si>
  <si>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</si>
  <si>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</si>
  <si>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</si>
  <si>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</si>
  <si>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</si>
  <si>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</si>
  <si>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</si>
  <si>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</si>
  <si>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</si>
  <si>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</si>
  <si>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</si>
  <si>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</si>
  <si>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</si>
  <si>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</si>
  <si>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</si>
  <si>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</si>
  <si>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</si>
  <si>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</si>
  <si>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</si>
  <si>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</si>
  <si>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</si>
  <si>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</si>
  <si>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</si>
  <si>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</si>
  <si>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</si>
  <si>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</si>
  <si>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</si>
  <si>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</si>
  <si>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</si>
  <si>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</si>
  <si>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</si>
  <si>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</si>
  <si>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</si>
  <si>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</si>
  <si>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</si>
  <si>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</si>
  <si>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</si>
  <si>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</si>
  <si>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</si>
  <si>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</si>
  <si>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</si>
  <si>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</si>
  <si>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</si>
  <si>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</si>
  <si>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</si>
  <si>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</si>
  <si>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</si>
  <si>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</si>
  <si>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</si>
  <si>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</si>
  <si>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</si>
  <si>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</si>
  <si>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</si>
  <si>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</si>
  <si>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</si>
  <si>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</si>
  <si>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</si>
  <si>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</si>
  <si>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</si>
  <si>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</si>
  <si>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</si>
  <si>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</si>
  <si>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</si>
  <si>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</si>
  <si>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</si>
  <si>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</si>
  <si>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</si>
  <si>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</si>
  <si>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</si>
  <si>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</si>
  <si>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</si>
  <si>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</si>
  <si>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</si>
  <si>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</si>
  <si>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</si>
  <si>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</si>
  <si>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</si>
  <si>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</si>
  <si>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</si>
  <si>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</si>
  <si>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</si>
  <si>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</si>
  <si>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</si>
  <si>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</si>
  <si>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</si>
  <si>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</si>
  <si>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</si>
  <si>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</si>
  <si>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</si>
  <si>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</si>
  <si>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</si>
  <si>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</si>
  <si>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</si>
  <si>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</si>
  <si>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</si>
  <si>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</si>
  <si>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</si>
  <si>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</si>
  <si>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</si>
  <si>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</si>
  <si>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</si>
  <si>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</si>
  <si>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</si>
  <si>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</si>
  <si>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</si>
  <si>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</si>
  <si>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</si>
  <si>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</si>
  <si>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</si>
  <si>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</si>
  <si>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</si>
  <si>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</si>
  <si>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</si>
  <si>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</si>
  <si>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</si>
  <si>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</si>
  <si>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</si>
  <si>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</si>
  <si>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</si>
  <si>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</si>
  <si>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</si>
  <si>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</si>
  <si>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</si>
  <si>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</si>
  <si>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</si>
  <si>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</si>
  <si>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</si>
  <si>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</si>
  <si>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</si>
  <si>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</si>
  <si>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</si>
  <si>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</si>
  <si>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</si>
  <si>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</si>
  <si>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</si>
  <si>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</si>
  <si>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</si>
  <si>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</si>
  <si>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</si>
  <si>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</si>
  <si>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</si>
  <si>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</si>
  <si>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</si>
  <si>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</si>
  <si>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</si>
  <si>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</si>
  <si>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</si>
  <si>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</si>
  <si>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</si>
  <si>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</si>
  <si>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</si>
  <si>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</si>
  <si>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</si>
  <si>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</si>
  <si>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</si>
  <si>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</si>
  <si>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</si>
  <si>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</si>
  <si>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</si>
  <si>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</si>
  <si>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</si>
  <si>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</si>
  <si>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</si>
  <si>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</si>
  <si>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</si>
  <si>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</si>
  <si>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</si>
  <si>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</si>
  <si>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</si>
  <si>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</si>
  <si>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</si>
  <si>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</si>
  <si>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</si>
  <si>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</si>
  <si>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</si>
  <si>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</si>
  <si>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</si>
  <si>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</si>
  <si>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</si>
  <si>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</si>
  <si>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</si>
  <si>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</si>
  <si>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</si>
  <si>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</si>
  <si>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</si>
  <si>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</si>
  <si>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</si>
  <si>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</si>
  <si>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</si>
  <si>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</si>
  <si>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</si>
  <si>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</si>
  <si>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</si>
  <si>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</si>
  <si>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</si>
  <si>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</si>
  <si>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</si>
  <si>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</si>
  <si>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</si>
  <si>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</si>
  <si>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</si>
  <si>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</si>
  <si>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</si>
  <si>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</si>
  <si>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</si>
  <si>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</si>
  <si>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</si>
  <si>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</si>
  <si>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</si>
  <si>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</si>
  <si>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</si>
  <si>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</si>
  <si>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</si>
  <si>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</si>
  <si>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</si>
  <si>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</si>
  <si>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</si>
  <si>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</si>
  <si>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</si>
  <si>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</si>
  <si>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</si>
  <si>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</si>
  <si>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</si>
  <si>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</si>
  <si>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</si>
  <si>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</si>
  <si>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</si>
  <si>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</si>
  <si>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</si>
  <si>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</si>
  <si>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</si>
  <si>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</si>
  <si>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</si>
  <si>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</si>
  <si>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</si>
  <si>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</si>
  <si>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</si>
  <si>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</si>
  <si>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</si>
  <si>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</si>
  <si>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</si>
  <si>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</si>
  <si>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</si>
  <si>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</si>
  <si>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</si>
  <si>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</si>
  <si>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</si>
  <si>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</si>
  <si>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</si>
  <si>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</si>
  <si>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</si>
  <si>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</si>
  <si>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</si>
  <si>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</si>
  <si>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</si>
  <si>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</si>
  <si>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</si>
  <si>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</si>
  <si>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</si>
  <si>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</si>
  <si>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</si>
  <si>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</si>
  <si>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</si>
  <si>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</si>
  <si>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</si>
  <si>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</si>
  <si>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</si>
  <si>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</si>
  <si>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</si>
  <si>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</si>
  <si>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</si>
  <si>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</si>
  <si>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</si>
  <si>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</si>
  <si>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</si>
  <si>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</si>
  <si>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</si>
  <si>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</si>
  <si>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</si>
  <si>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</si>
  <si>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</si>
  <si>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</si>
  <si>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</si>
  <si>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</si>
  <si>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</si>
  <si>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</si>
  <si>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</si>
  <si>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</si>
  <si>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</si>
  <si>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</si>
  <si>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</si>
  <si>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</si>
  <si>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</si>
  <si>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</si>
  <si>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</si>
  <si>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</si>
  <si>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</si>
  <si>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</si>
  <si>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</si>
  <si>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</si>
  <si>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</si>
  <si>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</si>
  <si>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</si>
  <si>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</si>
  <si>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</si>
  <si>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</si>
  <si>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</si>
  <si>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</si>
  <si>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</si>
  <si>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</si>
  <si>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</si>
  <si>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</si>
  <si>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</si>
  <si>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</si>
  <si>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</si>
  <si>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</si>
  <si>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</si>
  <si>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</si>
  <si>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</si>
  <si>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</si>
  <si>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</si>
  <si>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</si>
  <si>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</si>
  <si>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</si>
  <si>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</si>
  <si>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</si>
  <si>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</si>
  <si>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</si>
  <si>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</si>
  <si>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</si>
  <si>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</si>
  <si>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</si>
  <si>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</si>
  <si>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</si>
  <si>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</si>
  <si>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</si>
  <si>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</si>
  <si>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</si>
  <si>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</si>
  <si>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</si>
  <si>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</si>
  <si>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</si>
  <si>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</si>
  <si>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</si>
  <si>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</si>
  <si>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</si>
  <si>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</si>
  <si>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</si>
  <si>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</si>
  <si>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</si>
  <si>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</si>
  <si>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</si>
  <si>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</si>
  <si>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</si>
  <si>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</si>
  <si>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</si>
  <si>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</si>
  <si>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</si>
  <si>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</si>
  <si>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</si>
  <si>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</si>
  <si>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</si>
  <si>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</si>
  <si>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</si>
  <si>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</si>
  <si>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</si>
  <si>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</si>
  <si>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</si>
  <si>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</si>
  <si>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</si>
  <si>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</si>
  <si>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</si>
  <si>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</si>
  <si>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</si>
  <si>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</si>
  <si>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</si>
  <si>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</si>
  <si>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</si>
  <si>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</si>
  <si>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</si>
  <si>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</si>
  <si>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</si>
  <si>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</si>
  <si>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</si>
  <si>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</si>
  <si>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</si>
  <si>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</si>
  <si>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</si>
  <si>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</si>
  <si>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</si>
  <si>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</si>
  <si>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</si>
  <si>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</si>
  <si>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</si>
  <si>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</si>
  <si>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</si>
  <si>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</si>
  <si>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</si>
  <si>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</si>
  <si>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</si>
  <si>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</si>
  <si>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</si>
  <si>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</si>
  <si>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</si>
  <si>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</si>
  <si>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</si>
  <si>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</si>
  <si>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</si>
  <si>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</si>
  <si>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</si>
  <si>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</si>
  <si>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</si>
  <si>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</si>
  <si>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</si>
  <si>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</si>
  <si>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</si>
  <si>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</si>
  <si>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</si>
  <si>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</si>
  <si>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</si>
  <si>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</si>
  <si>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</si>
  <si>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</si>
  <si>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</si>
  <si>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</si>
  <si>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</si>
  <si>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</si>
  <si>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</si>
  <si>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</si>
  <si>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</si>
  <si>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</si>
  <si>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</si>
  <si>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</si>
  <si>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</si>
  <si>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</si>
  <si>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</si>
  <si>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</si>
  <si>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</si>
  <si>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</si>
  <si>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</si>
  <si>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</si>
  <si>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</si>
  <si>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</si>
  <si>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</si>
  <si>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</si>
  <si>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</si>
  <si>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</si>
  <si>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</si>
  <si>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</si>
  <si>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</si>
  <si>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</si>
  <si>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</si>
  <si>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</si>
  <si>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</si>
  <si>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</si>
  <si>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</si>
  <si>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</si>
  <si>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</si>
  <si>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</si>
  <si>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</si>
  <si>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</si>
  <si>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</si>
  <si>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</si>
  <si>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</si>
  <si>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</si>
  <si>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</si>
  <si>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</si>
  <si>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</si>
  <si>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</si>
  <si>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</si>
  <si>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</si>
  <si>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</si>
  <si>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</si>
  <si>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</si>
  <si>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</si>
  <si>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</si>
  <si>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</si>
  <si>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</si>
  <si>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</si>
  <si>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</si>
  <si>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</si>
  <si>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</si>
  <si>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</si>
  <si>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</si>
  <si>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</si>
  <si>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</si>
  <si>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</si>
  <si>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</si>
  <si>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</si>
  <si>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</si>
  <si>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</si>
  <si>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</si>
  <si>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</si>
  <si>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</si>
  <si>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</si>
  <si>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</si>
  <si>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</si>
  <si>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</si>
  <si>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</si>
  <si>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</si>
  <si>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</si>
  <si>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</si>
  <si>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</si>
  <si>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</si>
  <si>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</si>
  <si>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</si>
  <si>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</si>
  <si>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</si>
  <si>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</si>
  <si>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</si>
  <si>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</si>
  <si>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</si>
  <si>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</si>
  <si>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</si>
  <si>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</si>
  <si>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</si>
  <si>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</si>
  <si>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</si>
  <si>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</si>
  <si>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</si>
  <si>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</si>
  <si>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</si>
  <si>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</si>
  <si>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</si>
  <si>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</si>
  <si>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</si>
  <si>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</si>
  <si>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</si>
  <si>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</si>
  <si>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</si>
  <si>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</si>
  <si>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</si>
  <si>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</si>
  <si>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</si>
  <si>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</si>
  <si>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</si>
  <si>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</si>
  <si>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</si>
  <si>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</si>
  <si>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</si>
  <si>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</si>
  <si>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</si>
  <si>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</si>
  <si>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</si>
  <si>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</si>
  <si>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</si>
  <si>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</si>
  <si>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</si>
  <si>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</si>
  <si>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</si>
  <si>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</si>
  <si>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</si>
  <si>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</si>
  <si>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</si>
  <si>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</si>
  <si>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</si>
  <si>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</si>
  <si>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</si>
  <si>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</si>
  <si>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</si>
  <si>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</si>
  <si>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</si>
  <si>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</si>
  <si>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</si>
  <si>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</si>
  <si>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</si>
  <si>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</si>
  <si>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</si>
  <si>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</si>
  <si>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</si>
  <si>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</si>
  <si>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</si>
  <si>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</si>
  <si>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</si>
  <si>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</si>
  <si>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</si>
  <si>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</si>
  <si>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</si>
  <si>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</si>
  <si>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</si>
  <si>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</si>
  <si>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</si>
  <si>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</si>
  <si>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</si>
  <si>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</si>
  <si>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</si>
  <si>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</si>
  <si>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</si>
  <si>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</si>
  <si>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</si>
  <si>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</si>
  <si>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</si>
  <si>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</si>
  <si>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</si>
  <si>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</si>
  <si>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</si>
  <si>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</si>
  <si>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</si>
  <si>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</si>
  <si>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</si>
  <si>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</si>
  <si>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</si>
  <si>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</si>
  <si>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</si>
  <si>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</si>
  <si>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</si>
  <si>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</si>
  <si>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</si>
  <si>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</si>
  <si>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</si>
  <si>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</si>
  <si>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</si>
  <si>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</si>
  <si>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</si>
  <si>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</si>
  <si>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</si>
  <si>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</si>
  <si>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</si>
  <si>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</si>
  <si>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</si>
  <si>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</si>
  <si>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</si>
  <si>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</si>
  <si>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</si>
  <si>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</si>
  <si>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</si>
  <si>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</si>
  <si>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</si>
  <si>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</si>
  <si>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</si>
  <si>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</si>
  <si>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</si>
  <si>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</si>
  <si>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</si>
  <si>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</si>
  <si>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</si>
  <si>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</si>
  <si>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</si>
  <si>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</si>
  <si>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</si>
  <si>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</si>
  <si>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</si>
  <si>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</si>
  <si>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</si>
  <si>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</si>
  <si>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</si>
  <si>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</si>
  <si>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</si>
  <si>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</si>
  <si>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</si>
  <si>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</si>
  <si>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</si>
  <si>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</si>
  <si>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</si>
  <si>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</si>
  <si>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</si>
  <si>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</si>
  <si>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</si>
  <si>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</si>
  <si>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</si>
  <si>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</si>
  <si>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</si>
  <si>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</si>
  <si>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</si>
  <si>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</si>
  <si>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</si>
  <si>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</si>
  <si>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</si>
  <si>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</si>
  <si>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</si>
  <si>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</si>
  <si>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</si>
  <si>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</si>
  <si>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</si>
  <si>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</si>
  <si>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</si>
  <si>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</si>
  <si>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</si>
  <si>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</si>
  <si>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</si>
  <si>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</si>
  <si>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</si>
  <si>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</si>
  <si>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</si>
  <si>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</si>
  <si>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</si>
  <si>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</si>
  <si>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</si>
  <si>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</si>
  <si>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</si>
  <si>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</si>
  <si>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</si>
  <si>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</si>
  <si>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</si>
  <si>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</si>
  <si>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</si>
  <si>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</si>
  <si>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</si>
  <si>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</si>
  <si>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</si>
  <si>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</si>
  <si>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</si>
  <si>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</si>
  <si>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</si>
  <si>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</si>
  <si>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</si>
  <si>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</si>
  <si>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</si>
  <si>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</si>
  <si>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</si>
  <si>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</si>
  <si>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</si>
  <si>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</si>
  <si>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</si>
  <si>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</si>
  <si>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</si>
  <si>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</si>
  <si>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</si>
  <si>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</si>
  <si>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</si>
  <si>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</si>
  <si>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</si>
  <si>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</si>
  <si>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</si>
  <si>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</si>
  <si>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</si>
  <si>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</si>
  <si>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</si>
  <si>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</si>
  <si>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</si>
  <si>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</si>
  <si>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</si>
  <si>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</si>
  <si>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</si>
  <si>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</si>
  <si>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</si>
  <si>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</si>
  <si>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</si>
  <si>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</si>
  <si>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</si>
  <si>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</si>
  <si>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</si>
  <si>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</si>
  <si>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</si>
  <si>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</si>
  <si>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</si>
  <si>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</si>
  <si>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</si>
  <si>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</si>
  <si>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</si>
  <si>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</si>
  <si>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</si>
  <si>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</si>
  <si>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</si>
  <si>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</si>
  <si>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</si>
  <si>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</si>
  <si>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</si>
  <si>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</si>
  <si>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</si>
  <si>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</si>
  <si>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</si>
  <si>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</si>
  <si>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</si>
  <si>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</si>
  <si>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</si>
  <si>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</si>
  <si>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</si>
  <si>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</si>
  <si>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</si>
  <si>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</si>
  <si>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</si>
  <si>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</si>
  <si>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</si>
  <si>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</si>
  <si>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</si>
  <si>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</si>
  <si>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</si>
  <si>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</si>
  <si>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</si>
  <si>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</si>
  <si>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</si>
  <si>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</si>
  <si>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</si>
  <si>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</si>
  <si>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</si>
  <si>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</si>
  <si>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</si>
  <si>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</si>
  <si>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</si>
  <si>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</si>
  <si>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</si>
  <si>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</si>
  <si>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</si>
  <si>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</si>
  <si>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</si>
  <si>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</si>
  <si>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</si>
  <si>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</si>
  <si>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</si>
  <si>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</si>
  <si>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</si>
  <si>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</si>
  <si>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</si>
  <si>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</si>
  <si>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</si>
  <si>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</si>
  <si>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</si>
  <si>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</si>
  <si>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</si>
  <si>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</si>
  <si>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</si>
  <si>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</si>
  <si>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</si>
  <si>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</si>
  <si>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</si>
  <si>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</si>
  <si>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</si>
  <si>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</si>
  <si>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</si>
  <si>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</si>
  <si>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</si>
  <si>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</si>
  <si>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</si>
  <si>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</si>
  <si>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</si>
  <si>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</si>
  <si>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</si>
  <si>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</si>
  <si>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</si>
  <si>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</si>
  <si>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</si>
  <si>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</si>
  <si>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</si>
  <si>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</si>
  <si>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</si>
  <si>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</si>
  <si>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</si>
  <si>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</si>
  <si>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</si>
  <si>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</si>
  <si>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</si>
  <si>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</si>
  <si>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</si>
  <si>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</si>
  <si>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</si>
  <si>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</si>
  <si>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</si>
  <si>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</si>
  <si>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</si>
  <si>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</si>
  <si>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</si>
  <si>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</si>
  <si>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</si>
  <si>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</si>
  <si>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</si>
  <si>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</si>
  <si>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</si>
  <si>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</si>
  <si>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</si>
  <si>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</si>
  <si>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</si>
  <si>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</si>
  <si>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</si>
  <si>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</si>
  <si>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</si>
  <si>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</si>
  <si>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</si>
  <si>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</si>
  <si>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</si>
  <si>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</si>
  <si>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</si>
  <si>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</si>
  <si>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</si>
  <si>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</si>
  <si>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</si>
  <si>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</si>
  <si>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</si>
  <si>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</si>
  <si>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</si>
  <si>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</si>
  <si>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</si>
  <si>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</si>
  <si>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</si>
  <si>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</si>
  <si>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</si>
  <si>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</si>
  <si>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</si>
  <si>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</si>
  <si>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</si>
  <si>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</si>
  <si>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</si>
  <si>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</si>
  <si>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</si>
  <si>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</si>
  <si>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</si>
  <si>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</si>
  <si>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</si>
  <si>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</si>
  <si>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</si>
  <si>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</si>
  <si>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</si>
  <si>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</si>
  <si>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</si>
  <si>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</si>
  <si>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</si>
  <si>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</si>
  <si>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</si>
  <si>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</si>
  <si>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</si>
  <si>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</si>
  <si>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</si>
  <si>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</si>
  <si>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</si>
  <si>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</si>
  <si>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</si>
  <si>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</si>
  <si>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</si>
  <si>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</si>
  <si>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</si>
  <si>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</si>
  <si>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</si>
  <si>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</si>
  <si>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</si>
  <si>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</si>
  <si>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</si>
  <si>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</si>
  <si>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</si>
  <si>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</si>
  <si>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</si>
  <si>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</si>
  <si>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</si>
  <si>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</si>
  <si>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</si>
  <si>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</si>
  <si>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</si>
  <si>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</si>
  <si>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</si>
  <si>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</si>
  <si>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</si>
  <si>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</si>
  <si>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</si>
  <si>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</si>
  <si>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</si>
  <si>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</si>
  <si>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</si>
  <si>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</si>
  <si>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</si>
  <si>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</si>
  <si>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</si>
  <si>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</si>
  <si>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</si>
  <si>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</si>
  <si>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</si>
  <si>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</si>
  <si>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</si>
  <si>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</si>
  <si>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</si>
  <si>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</si>
  <si>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</si>
  <si>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</si>
  <si>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</si>
  <si>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</si>
  <si>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</si>
  <si>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</si>
  <si>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</si>
  <si>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</si>
  <si>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</si>
  <si>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</si>
  <si>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</si>
  <si>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</si>
  <si>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</si>
  <si>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</si>
  <si>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</si>
  <si>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</si>
  <si>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</si>
  <si>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</si>
  <si>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</si>
  <si>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</si>
  <si>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</si>
  <si>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</si>
  <si>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</si>
  <si>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</si>
  <si>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</si>
  <si>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</si>
  <si>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</si>
  <si>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</si>
  <si>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</si>
  <si>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</si>
  <si>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</si>
  <si>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</si>
  <si>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</si>
  <si>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</si>
  <si>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</si>
  <si>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</si>
  <si>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</si>
  <si>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</si>
  <si>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</si>
  <si>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</si>
  <si>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</si>
  <si>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</si>
  <si>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</si>
  <si>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</si>
  <si>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</si>
  <si>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</si>
  <si>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</si>
  <si>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</si>
  <si>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</si>
  <si>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</si>
  <si>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</si>
  <si>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</si>
  <si>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</si>
  <si>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</si>
  <si>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</si>
  <si>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</si>
  <si>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</si>
  <si>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</si>
  <si>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</si>
  <si>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</si>
  <si>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</si>
  <si>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</si>
  <si>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</si>
  <si>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</si>
  <si>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</si>
  <si>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</si>
  <si>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</si>
  <si>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</si>
  <si>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</si>
  <si>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</si>
  <si>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</si>
  <si>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</si>
  <si>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</si>
  <si>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</si>
  <si>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</si>
  <si>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</si>
  <si>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</si>
  <si>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</si>
  <si>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</si>
  <si>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</si>
  <si>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</si>
  <si>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</si>
  <si>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</si>
  <si>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</si>
  <si>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</si>
  <si>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</si>
  <si>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</si>
  <si>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</si>
  <si>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</si>
  <si>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</si>
  <si>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</si>
  <si>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</si>
  <si>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</si>
  <si>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</si>
  <si>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</si>
  <si>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</si>
  <si>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</si>
  <si>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</si>
  <si>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</si>
  <si>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</si>
  <si>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</si>
  <si>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</si>
  <si>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</si>
  <si>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</si>
  <si>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</si>
  <si>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</si>
  <si>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</si>
  <si>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</si>
  <si>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</si>
  <si>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</si>
  <si>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</si>
  <si>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</si>
  <si>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</si>
  <si>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</si>
  <si>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</si>
  <si>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</si>
  <si>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</si>
  <si>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</si>
  <si>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</si>
  <si>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</si>
  <si>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</si>
  <si>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</si>
  <si>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</si>
  <si>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</si>
  <si>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</si>
  <si>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</si>
  <si>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</si>
  <si>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</si>
  <si>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</si>
  <si>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</si>
  <si>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</si>
  <si>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</si>
  <si>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</si>
  <si>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</si>
  <si>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</si>
  <si>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</si>
  <si>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</si>
  <si>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</si>
  <si>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</si>
  <si>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</si>
  <si>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</si>
  <si>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</si>
  <si>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</si>
  <si>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</si>
  <si>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</si>
  <si>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</si>
  <si>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</si>
  <si>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</si>
  <si>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</si>
  <si>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</si>
  <si>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</si>
  <si>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</si>
  <si>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</si>
  <si>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</si>
  <si>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</si>
  <si>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</si>
  <si>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</si>
  <si>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</si>
  <si>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</si>
  <si>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</si>
  <si>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</si>
  <si>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</si>
  <si>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</si>
  <si>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</si>
  <si>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</si>
  <si>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</si>
  <si>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</si>
  <si>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</si>
  <si>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</si>
  <si>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</si>
  <si>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</si>
  <si>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</si>
  <si>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</si>
  <si>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</si>
  <si>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</si>
  <si>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</si>
  <si>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</si>
  <si>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</si>
  <si>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</si>
  <si>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</si>
  <si>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</si>
  <si>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</si>
  <si>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</si>
  <si>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</si>
  <si>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</si>
  <si>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</si>
  <si>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</si>
  <si>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</si>
  <si>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</si>
  <si>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</si>
  <si>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</si>
  <si>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</si>
  <si>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</si>
  <si>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</si>
  <si>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</si>
  <si>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</si>
  <si>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</si>
  <si>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</si>
  <si>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</si>
  <si>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</si>
  <si>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</si>
  <si>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</si>
  <si>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</si>
  <si>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</si>
  <si>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</si>
  <si>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</si>
  <si>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</si>
  <si>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</si>
  <si>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</si>
  <si>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</si>
  <si>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</si>
  <si>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</si>
  <si>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</si>
  <si>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</si>
  <si>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</si>
  <si>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</si>
  <si>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</si>
  <si>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</si>
  <si>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</si>
  <si>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</si>
  <si>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</si>
  <si>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</si>
  <si>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</si>
  <si>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</si>
  <si>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</si>
  <si>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</si>
  <si>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</si>
  <si>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</si>
  <si>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</si>
  <si>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</si>
  <si>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</si>
  <si>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</si>
  <si>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</si>
  <si>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</si>
  <si>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</si>
  <si>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</si>
  <si>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</si>
  <si>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</si>
  <si>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</si>
  <si>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</si>
  <si>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</si>
  <si>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</si>
  <si>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</si>
  <si>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</si>
  <si>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</si>
  <si>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</si>
  <si>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</si>
  <si>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</si>
  <si>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</si>
  <si>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</si>
  <si>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</si>
  <si>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</si>
  <si>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</si>
  <si>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</si>
  <si>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</si>
  <si>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</si>
  <si>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</si>
  <si>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</si>
  <si>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</si>
  <si>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</si>
  <si>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</si>
  <si>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</si>
  <si>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</si>
  <si>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</si>
  <si>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</si>
  <si>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</si>
  <si>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</si>
  <si>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</si>
  <si>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</si>
  <si>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</si>
  <si>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</si>
  <si>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</si>
  <si>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</si>
  <si>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</si>
  <si>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</si>
  <si>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</si>
  <si>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</si>
  <si>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</si>
  <si>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</si>
  <si>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</si>
  <si>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</si>
  <si>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</si>
  <si>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</si>
  <si>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</si>
  <si>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</si>
  <si>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</si>
  <si>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</si>
  <si>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</si>
  <si>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</si>
  <si>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</si>
  <si>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</si>
  <si>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</si>
  <si>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</si>
  <si>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</si>
  <si>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</si>
  <si>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</si>
  <si>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</si>
  <si>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</si>
  <si>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</si>
  <si>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</si>
  <si>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</si>
  <si>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</si>
  <si>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</si>
  <si>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</si>
  <si>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</si>
  <si>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</si>
  <si>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</si>
  <si>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</si>
  <si>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</si>
  <si>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</si>
  <si>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</si>
  <si>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</si>
  <si>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</si>
  <si>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</si>
  <si>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</si>
  <si>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</si>
  <si>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</si>
  <si>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</si>
  <si>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</si>
  <si>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</si>
  <si>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</si>
  <si>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</si>
  <si>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</si>
  <si>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</si>
  <si>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</si>
  <si>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</si>
  <si>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</si>
  <si>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</si>
  <si>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</si>
  <si>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</si>
  <si>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</si>
  <si>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</si>
  <si>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</si>
  <si>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</si>
  <si>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</si>
  <si>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</si>
  <si>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</si>
  <si>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</si>
  <si>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</si>
  <si>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</si>
  <si>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</si>
  <si>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</si>
  <si>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</si>
  <si>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</si>
  <si>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</si>
  <si>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</si>
  <si>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</si>
  <si>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</si>
  <si>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</si>
  <si>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</si>
  <si>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</si>
  <si>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</si>
  <si>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</si>
  <si>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</si>
  <si>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</si>
  <si>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</si>
  <si>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</si>
  <si>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</si>
  <si>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</si>
  <si>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</si>
  <si>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</si>
  <si>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</si>
  <si>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</si>
  <si>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</si>
  <si>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</si>
  <si>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</si>
  <si>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</si>
  <si>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</si>
  <si>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</si>
  <si>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</si>
  <si>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</si>
  <si>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</si>
  <si>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</si>
  <si>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</si>
  <si>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</si>
  <si>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</si>
  <si>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</si>
  <si>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</si>
  <si>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</si>
  <si>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</si>
  <si>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</si>
  <si>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</si>
  <si>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</si>
  <si>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</si>
  <si>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</si>
  <si>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</si>
  <si>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</si>
  <si>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</si>
  <si>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</si>
  <si>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</si>
  <si>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</si>
  <si>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</si>
  <si>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</si>
  <si>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</si>
  <si>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</si>
  <si>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</si>
  <si>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</si>
  <si>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</si>
  <si>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</si>
  <si>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</si>
  <si>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</si>
  <si>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</si>
  <si>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</si>
  <si>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</si>
  <si>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</si>
  <si>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</si>
  <si>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</si>
  <si>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</si>
  <si>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</si>
  <si>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</si>
  <si>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</si>
  <si>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</si>
  <si>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</si>
  <si>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</si>
  <si>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</si>
  <si>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</si>
  <si>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</si>
  <si>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</si>
  <si>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</si>
  <si>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</si>
  <si>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</si>
  <si>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</si>
  <si>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</si>
  <si>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</si>
  <si>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</si>
  <si>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</si>
  <si>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</si>
  <si>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</si>
  <si>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</si>
  <si>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</si>
  <si>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</si>
  <si>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</si>
  <si>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</si>
  <si>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</si>
  <si>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</si>
  <si>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</si>
  <si>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</si>
  <si>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</si>
  <si>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</si>
  <si>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</si>
  <si>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</si>
  <si>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</si>
  <si>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</si>
  <si>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</si>
  <si>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</si>
  <si>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</si>
  <si>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</si>
  <si>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</si>
  <si>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</si>
  <si>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</si>
  <si>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</si>
  <si>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</si>
  <si>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</si>
  <si>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</si>
  <si>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</si>
  <si>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</si>
  <si>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</si>
  <si>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</si>
  <si>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</si>
  <si>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</si>
  <si>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</si>
  <si>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</si>
  <si>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</si>
  <si>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</si>
  <si>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</si>
  <si>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</si>
  <si>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</si>
  <si>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</si>
  <si>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</si>
  <si>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</si>
  <si>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</si>
  <si>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</si>
  <si>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</si>
  <si>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</si>
  <si>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</si>
  <si>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</si>
  <si>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</si>
  <si>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</si>
  <si>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</si>
  <si>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</si>
  <si>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</si>
  <si>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</si>
  <si>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</si>
  <si>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</si>
  <si>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</si>
  <si>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</si>
  <si>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</si>
  <si>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</si>
  <si>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</si>
  <si>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</si>
  <si>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</si>
  <si>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</si>
  <si>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</si>
  <si>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</si>
  <si>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</si>
  <si>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</si>
  <si>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</si>
  <si>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</si>
  <si>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</si>
  <si>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</si>
  <si>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</si>
  <si>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</si>
  <si>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</si>
  <si>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</si>
  <si>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</si>
  <si>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</si>
  <si>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</si>
  <si>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</si>
  <si>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</si>
  <si>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</si>
  <si>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</si>
  <si>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</si>
  <si>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</si>
  <si>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</si>
  <si>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</si>
  <si>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</si>
  <si>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</si>
  <si>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</si>
  <si>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</si>
  <si>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</si>
  <si>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</si>
  <si>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</si>
  <si>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</si>
  <si>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</si>
  <si>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</si>
  <si>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</si>
  <si>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</si>
  <si>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</si>
  <si>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</si>
  <si>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</si>
  <si>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</si>
  <si>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</si>
  <si>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</si>
  <si>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</si>
  <si>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</si>
  <si>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</si>
  <si>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</si>
  <si>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</si>
  <si>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</si>
  <si>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</si>
  <si>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</si>
  <si>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</si>
  <si>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</si>
  <si>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</si>
  <si>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</si>
  <si>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</si>
  <si>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</si>
  <si>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</si>
  <si>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</si>
  <si>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</si>
  <si>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</si>
  <si>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</si>
  <si>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</si>
  <si>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</si>
  <si>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</si>
  <si>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</si>
  <si>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</si>
  <si>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</si>
  <si>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</si>
  <si>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</si>
  <si>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</si>
  <si>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</si>
  <si>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</si>
  <si>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</si>
  <si>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</si>
  <si>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</si>
  <si>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</si>
  <si>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</si>
  <si>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</si>
  <si>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</si>
  <si>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</si>
  <si>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</si>
  <si>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</si>
  <si>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</si>
  <si>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</si>
  <si>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</si>
  <si>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</si>
  <si>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</si>
  <si>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</si>
  <si>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</si>
  <si>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</si>
  <si>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</si>
  <si>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</si>
  <si>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</si>
  <si>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</si>
  <si>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</si>
  <si>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</si>
  <si>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</si>
  <si>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</si>
  <si>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</si>
  <si>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</si>
  <si>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</si>
  <si>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</si>
  <si>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</si>
  <si>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</si>
  <si>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</si>
  <si>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</si>
  <si>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</si>
  <si>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</si>
  <si>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</si>
  <si>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</si>
  <si>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</si>
  <si>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</si>
  <si>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</si>
  <si>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</si>
  <si>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</si>
  <si>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</si>
  <si>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</si>
  <si>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</si>
  <si>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</si>
  <si>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</si>
  <si>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</si>
  <si>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</si>
  <si>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</si>
  <si>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</si>
  <si>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</si>
  <si>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</si>
  <si>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</si>
  <si>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</si>
  <si>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</si>
  <si>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</si>
  <si>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</si>
  <si>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</si>
  <si>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</si>
  <si>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</si>
  <si>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</si>
  <si>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</si>
  <si>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</si>
  <si>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</si>
  <si>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</si>
  <si>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</si>
  <si>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</si>
  <si>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</si>
  <si>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</si>
  <si>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</si>
  <si>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</si>
  <si>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</si>
  <si>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</si>
  <si>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</si>
  <si>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</si>
  <si>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</si>
  <si>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</si>
  <si>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</si>
  <si>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</si>
  <si>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</si>
  <si>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</si>
  <si>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</si>
  <si>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</si>
  <si>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</si>
  <si>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</si>
  <si>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</si>
  <si>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</si>
  <si>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</si>
  <si>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</si>
  <si>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</si>
  <si>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</si>
  <si>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</si>
  <si>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</si>
  <si>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</si>
  <si>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</si>
  <si>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</si>
  <si>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</si>
  <si>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</si>
  <si>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</si>
  <si>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</si>
  <si>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</si>
  <si>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</si>
  <si>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</si>
  <si>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</si>
  <si>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</si>
  <si>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</si>
  <si>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</si>
  <si>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</si>
  <si>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</si>
  <si>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</si>
  <si>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</si>
  <si>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</si>
  <si>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</si>
  <si>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</si>
  <si>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</si>
  <si>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</si>
  <si>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</si>
  <si>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</si>
  <si>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</si>
  <si>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</si>
  <si>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</si>
  <si>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</si>
  <si>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</si>
  <si>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</si>
  <si>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</si>
  <si>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</si>
  <si>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</si>
  <si>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</si>
  <si>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</si>
  <si>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</si>
  <si>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</si>
  <si>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</si>
  <si>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</si>
  <si>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</si>
  <si>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</si>
  <si>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</si>
  <si>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</si>
  <si>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</si>
  <si>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</si>
  <si>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</si>
  <si>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</si>
  <si>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</si>
  <si>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</si>
  <si>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</si>
  <si>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</si>
  <si>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</si>
  <si>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</si>
  <si>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</si>
  <si>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</si>
  <si>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</si>
  <si>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</si>
  <si>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</si>
  <si>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</si>
  <si>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</si>
  <si>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</si>
  <si>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</si>
  <si>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</si>
  <si>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</si>
  <si>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</si>
  <si>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</si>
  <si>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</si>
  <si>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</si>
  <si>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</si>
  <si>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</si>
  <si>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</si>
  <si>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</si>
  <si>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</si>
  <si>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</si>
  <si>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</si>
  <si>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</si>
  <si>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</si>
  <si>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</si>
  <si>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</si>
  <si>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</si>
  <si>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</si>
  <si>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</si>
  <si>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</si>
  <si>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</si>
  <si>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</si>
  <si>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</si>
  <si>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</si>
  <si>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</si>
  <si>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</si>
  <si>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</si>
  <si>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</si>
  <si>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</si>
  <si>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</si>
  <si>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</si>
  <si>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</si>
  <si>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</si>
  <si>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</si>
  <si>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</si>
  <si>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</si>
  <si>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</si>
  <si>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</si>
  <si>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</si>
  <si>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</si>
  <si>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</si>
  <si>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</si>
  <si>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</si>
  <si>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</si>
  <si>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</si>
  <si>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</si>
  <si>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</si>
  <si>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</si>
  <si>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</si>
  <si>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</si>
  <si>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</si>
  <si>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</si>
  <si>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</si>
  <si>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</si>
  <si>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</si>
  <si>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</si>
  <si>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</si>
  <si>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</si>
  <si>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</si>
  <si>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</si>
  <si>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</si>
  <si>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</si>
  <si>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</si>
  <si>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</si>
  <si>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</si>
  <si>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</si>
  <si>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</si>
  <si>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</si>
  <si>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</si>
  <si>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</si>
  <si>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</si>
  <si>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</si>
  <si>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</si>
  <si>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</si>
  <si>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</si>
  <si>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</si>
  <si>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</si>
  <si>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</si>
  <si>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</si>
  <si>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</si>
  <si>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</si>
  <si>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</si>
  <si>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</si>
  <si>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</si>
  <si>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</si>
  <si>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</si>
  <si>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</si>
  <si>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</si>
  <si>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</si>
  <si>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</si>
  <si>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</si>
  <si>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</si>
  <si>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</si>
  <si>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</si>
  <si>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</si>
  <si>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</si>
  <si>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</si>
  <si>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</si>
  <si>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</si>
  <si>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</si>
  <si>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</si>
  <si>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</si>
  <si>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</si>
  <si>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</si>
  <si>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</si>
  <si>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</si>
  <si>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</si>
  <si>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</si>
  <si>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</si>
  <si>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</si>
  <si>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</si>
  <si>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</si>
  <si>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</si>
  <si>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</si>
  <si>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</si>
  <si>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</si>
  <si>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</si>
  <si>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</si>
  <si>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</si>
  <si>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</si>
  <si>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</si>
  <si>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</si>
  <si>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</si>
  <si>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</si>
  <si>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</si>
  <si>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</si>
  <si>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</si>
  <si>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</si>
  <si>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</si>
  <si>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</si>
  <si>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</si>
  <si>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</si>
  <si>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</si>
  <si>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</si>
  <si>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</si>
  <si>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</si>
  <si>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</si>
  <si>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</si>
  <si>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</si>
  <si>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</si>
  <si>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</si>
  <si>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</si>
  <si>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</si>
  <si>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</si>
  <si>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</si>
  <si>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</si>
  <si>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</si>
  <si>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</si>
  <si>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</si>
  <si>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</si>
  <si>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</si>
  <si>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</si>
  <si>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</si>
  <si>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</si>
  <si>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</si>
  <si>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</si>
  <si>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</si>
  <si>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</si>
  <si>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</si>
  <si>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</si>
  <si>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</si>
  <si>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</si>
  <si>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</si>
  <si>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</si>
  <si>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</si>
  <si>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</si>
  <si>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</si>
  <si>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</si>
  <si>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</si>
  <si>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</si>
  <si>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</si>
  <si>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</si>
  <si>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</si>
  <si>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</si>
  <si>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</si>
  <si>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</si>
  <si>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</si>
  <si>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</si>
  <si>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</si>
  <si>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</si>
  <si>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</si>
  <si>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</si>
  <si>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</si>
  <si>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</si>
  <si>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</si>
  <si>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</si>
  <si>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</si>
  <si>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</si>
  <si>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</si>
  <si>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</si>
  <si>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</si>
  <si>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</si>
  <si>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</si>
  <si>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</si>
  <si>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</si>
  <si>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</si>
  <si>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</si>
  <si>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</si>
  <si>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</si>
  <si>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</si>
  <si>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</si>
  <si>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</si>
  <si>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</si>
  <si>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</si>
  <si>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</si>
  <si>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</si>
  <si>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</si>
  <si>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</si>
  <si>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</si>
  <si>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</si>
  <si>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</si>
  <si>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</si>
  <si>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</si>
  <si>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</si>
  <si>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</si>
  <si>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</si>
  <si>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</si>
  <si>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</si>
  <si>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</si>
  <si>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</si>
  <si>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</si>
  <si>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</si>
  <si>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</si>
  <si>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</si>
  <si>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</si>
  <si>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</si>
  <si>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</si>
  <si>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</si>
  <si>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</si>
  <si>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</si>
  <si>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</si>
  <si>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</si>
  <si>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</si>
  <si>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</si>
  <si>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</si>
  <si>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</si>
  <si>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</si>
  <si>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</si>
  <si>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</si>
  <si>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</si>
  <si>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</si>
  <si>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</si>
  <si>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</si>
  <si>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</si>
  <si>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</si>
  <si>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</si>
  <si>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</si>
  <si>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</si>
  <si>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</si>
  <si>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</si>
  <si>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</si>
  <si>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</si>
  <si>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</si>
  <si>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</si>
  <si>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</si>
  <si>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</si>
  <si>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</si>
  <si>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</si>
  <si>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</si>
  <si>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</si>
  <si>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</si>
  <si>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</si>
  <si>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</si>
  <si>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</si>
  <si>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</si>
  <si>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</si>
  <si>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</si>
  <si>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</si>
  <si>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</si>
  <si>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</si>
  <si>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</si>
  <si>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</si>
  <si>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</si>
  <si>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</si>
  <si>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</si>
  <si>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</si>
  <si>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</si>
  <si>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</si>
  <si>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</si>
  <si>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</si>
  <si>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</si>
  <si>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</si>
  <si>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</si>
  <si>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</si>
  <si>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</si>
  <si>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</si>
  <si>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</si>
  <si>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</si>
  <si>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</si>
  <si>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</si>
  <si>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</si>
  <si>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</si>
  <si>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</si>
  <si>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</si>
  <si>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</si>
  <si>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</si>
  <si>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</si>
  <si>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</si>
  <si>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</si>
  <si>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</si>
  <si>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</si>
  <si>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</si>
  <si>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</si>
  <si>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</si>
  <si>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</si>
  <si>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</si>
  <si>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</si>
  <si>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</si>
  <si>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</si>
  <si>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</si>
  <si>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</si>
  <si>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</si>
  <si>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</si>
  <si>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</si>
  <si>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</si>
  <si>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</si>
  <si>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</si>
  <si>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</si>
  <si>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</si>
  <si>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</si>
  <si>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</si>
  <si>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</si>
  <si>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</si>
  <si>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</si>
  <si>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</si>
  <si>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</si>
  <si>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</si>
  <si>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</si>
  <si>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</si>
  <si>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</si>
  <si>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</si>
  <si>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</si>
  <si>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</si>
  <si>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</si>
  <si>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</si>
  <si>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</si>
  <si>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</si>
  <si>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</si>
  <si>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</si>
  <si>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</si>
  <si>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</si>
  <si>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</si>
  <si>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</si>
  <si>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</si>
  <si>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</si>
  <si>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</si>
  <si>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</si>
  <si>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</si>
  <si>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</si>
  <si>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</si>
  <si>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</si>
  <si>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</si>
  <si>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</si>
  <si>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</si>
  <si>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</si>
  <si>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</si>
  <si>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</si>
  <si>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</si>
  <si>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</si>
  <si>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</si>
  <si>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</si>
  <si>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</si>
  <si>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</si>
  <si>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</si>
  <si>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</si>
  <si>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</si>
  <si>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</si>
  <si>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</si>
  <si>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</si>
  <si>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</si>
  <si>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</si>
  <si>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</si>
  <si>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</si>
  <si>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</si>
  <si>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</si>
  <si>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</si>
  <si>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</si>
  <si>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</si>
  <si>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</si>
  <si>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</si>
  <si>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</si>
  <si>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</si>
  <si>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</si>
  <si>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</si>
  <si>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</si>
  <si>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</si>
  <si>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</si>
  <si>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</si>
  <si>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</si>
  <si>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</si>
  <si>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</si>
  <si>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</si>
  <si>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</si>
  <si>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</si>
  <si>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</si>
  <si>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</si>
  <si>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</si>
  <si>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</si>
  <si>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</si>
  <si>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</si>
  <si>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</si>
  <si>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</si>
  <si>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</si>
  <si>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</si>
  <si>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</si>
  <si>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</si>
  <si>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</si>
  <si>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</si>
  <si>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</si>
  <si>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</si>
  <si>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</si>
  <si>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</si>
  <si>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</si>
  <si>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</si>
  <si>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</si>
  <si>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</si>
  <si>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</si>
  <si>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</si>
  <si>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</si>
  <si>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</si>
  <si>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</si>
  <si>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</si>
  <si>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</si>
  <si>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</si>
  <si>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</si>
  <si>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</si>
  <si>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</si>
  <si>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</si>
  <si>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</si>
  <si>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</si>
  <si>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</si>
  <si>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</si>
  <si>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</si>
  <si>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</si>
  <si>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</si>
  <si>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</si>
  <si>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</si>
  <si>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</si>
  <si>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</si>
  <si>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</si>
  <si>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</si>
  <si>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</si>
  <si>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</si>
  <si>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</si>
  <si>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</si>
  <si>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</si>
  <si>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</si>
  <si>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</si>
  <si>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</si>
  <si>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</si>
  <si>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</si>
  <si>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</si>
  <si>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</si>
  <si>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</si>
  <si>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</si>
  <si>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</si>
  <si>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</si>
  <si>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</si>
  <si>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</si>
  <si>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</si>
  <si>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</si>
  <si>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</si>
  <si>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</si>
  <si>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</si>
  <si>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</si>
  <si>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</si>
  <si>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</si>
  <si>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</si>
  <si>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</si>
  <si>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</si>
  <si>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</si>
  <si>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</si>
  <si>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</si>
  <si>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</si>
  <si>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</si>
  <si>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</si>
  <si>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</si>
  <si>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</si>
  <si>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</si>
  <si>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</si>
  <si>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</si>
  <si>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</si>
  <si>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</si>
  <si>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</si>
  <si>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</si>
  <si>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</si>
  <si>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</si>
  <si>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</si>
  <si>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</si>
  <si>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</si>
  <si>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</si>
  <si>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</si>
  <si>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</si>
  <si>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</si>
  <si>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</si>
  <si>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</si>
  <si>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</si>
  <si>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</si>
  <si>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</si>
  <si>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</si>
  <si>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</si>
  <si>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</si>
  <si>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</si>
  <si>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</si>
  <si>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</si>
  <si>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</si>
  <si>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</si>
  <si>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</si>
  <si>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</si>
  <si>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</si>
  <si>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</si>
  <si>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</si>
  <si>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</si>
  <si>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</si>
  <si>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</si>
  <si>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</si>
  <si>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</si>
  <si>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</si>
  <si>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</si>
  <si>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</si>
  <si>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</si>
  <si>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</si>
  <si>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</si>
  <si>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</si>
  <si>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</si>
  <si>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</si>
  <si>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</si>
  <si>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</si>
  <si>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</si>
  <si>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</si>
  <si>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</si>
  <si>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</si>
  <si>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</si>
  <si>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</si>
  <si>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</si>
  <si>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</si>
  <si>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</si>
  <si>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</si>
  <si>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</si>
  <si>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</si>
  <si>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</si>
  <si>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</si>
  <si>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</si>
  <si>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</si>
  <si>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</si>
  <si>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</si>
  <si>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</si>
  <si>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</si>
  <si>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</si>
  <si>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</si>
  <si>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</si>
  <si>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</si>
  <si>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</si>
  <si>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</si>
  <si>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</si>
  <si>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</si>
  <si>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</si>
  <si>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</si>
  <si>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</si>
  <si>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</si>
  <si>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</si>
  <si>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</si>
  <si>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</si>
  <si>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</si>
  <si>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</si>
  <si>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</si>
  <si>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</si>
  <si>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</si>
  <si>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</si>
  <si>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</si>
  <si>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</si>
  <si>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</si>
  <si>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</si>
  <si>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</si>
  <si>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</si>
  <si>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</si>
  <si>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</si>
  <si>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</si>
  <si>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</si>
  <si>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</si>
  <si>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</si>
  <si>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</si>
  <si>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</si>
  <si>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</si>
  <si>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</si>
  <si>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</si>
  <si>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</si>
  <si>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</si>
  <si>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</si>
  <si>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</si>
  <si>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</si>
  <si>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</si>
  <si>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</si>
  <si>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</si>
  <si>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</si>
  <si>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</si>
  <si>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</si>
  <si>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</si>
  <si>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</si>
  <si>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</si>
  <si>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</si>
  <si>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</si>
  <si>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</si>
  <si>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</si>
  <si>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</si>
  <si>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</si>
  <si>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</si>
  <si>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</si>
  <si>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</si>
  <si>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</si>
  <si>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</si>
  <si>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</si>
  <si>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</si>
  <si>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</si>
  <si>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</si>
  <si>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</si>
  <si>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</si>
  <si>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</si>
  <si>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</si>
  <si>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</si>
  <si>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</si>
  <si>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</si>
  <si>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</si>
  <si>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</si>
  <si>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</si>
  <si>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</si>
  <si>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</si>
  <si>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</si>
  <si>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</si>
  <si>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</si>
  <si>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</si>
  <si>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</si>
  <si>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</si>
  <si>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</si>
  <si>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</si>
  <si>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</si>
  <si>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</si>
  <si>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</si>
  <si>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</si>
  <si>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</si>
  <si>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</si>
  <si>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</si>
  <si>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</si>
  <si>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</si>
  <si>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</si>
  <si>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</si>
  <si>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</si>
  <si>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</si>
  <si>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</si>
  <si>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</si>
  <si>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</si>
  <si>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</si>
  <si>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</si>
  <si>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</si>
  <si>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</si>
  <si>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</si>
  <si>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</si>
  <si>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</si>
  <si>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</si>
  <si>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</si>
  <si>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</si>
  <si>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</si>
  <si>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</si>
  <si>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</si>
  <si>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</si>
  <si>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</si>
  <si>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</si>
  <si>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</si>
  <si>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</si>
  <si>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</si>
  <si>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</si>
  <si>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</si>
  <si>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</si>
  <si>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</si>
  <si>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</si>
  <si>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</si>
  <si>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</si>
  <si>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</si>
  <si>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</si>
  <si>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</si>
  <si>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</si>
  <si>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</si>
  <si>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</si>
  <si>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</si>
  <si>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</si>
  <si>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</si>
  <si>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</si>
  <si>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</si>
  <si>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</si>
  <si>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</si>
  <si>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</si>
  <si>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</si>
  <si>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</si>
  <si>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</si>
  <si>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</si>
  <si>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</si>
  <si>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</si>
  <si>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</si>
  <si>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</si>
  <si>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</si>
  <si>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</si>
  <si>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</si>
  <si>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</si>
  <si>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</si>
  <si>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</si>
  <si>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</si>
  <si>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</si>
  <si>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</si>
  <si>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</si>
  <si>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</si>
  <si>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</si>
  <si>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</si>
  <si>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</si>
  <si>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</si>
  <si>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</si>
  <si>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</si>
  <si>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</si>
  <si>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</si>
  <si>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</si>
  <si>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</si>
  <si>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</si>
  <si>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</si>
  <si>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</si>
  <si>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</si>
  <si>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</si>
  <si>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</si>
  <si>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</si>
  <si>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</si>
  <si>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</si>
  <si>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</si>
  <si>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</si>
  <si>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</si>
  <si>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</si>
  <si>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</si>
  <si>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</si>
  <si>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</si>
  <si>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</si>
  <si>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</si>
  <si>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</si>
  <si>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</si>
  <si>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</si>
  <si>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</si>
  <si>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</si>
  <si>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</si>
  <si>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</si>
  <si>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</si>
  <si>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</si>
  <si>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</si>
  <si>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</si>
  <si>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</si>
  <si>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</si>
  <si>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</si>
  <si>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</si>
  <si>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</si>
  <si>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</si>
  <si>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</si>
  <si>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</si>
  <si>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</si>
  <si>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</si>
  <si>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</si>
  <si>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</si>
  <si>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</si>
  <si>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</si>
  <si>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</si>
  <si>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</si>
  <si>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</si>
  <si>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</si>
  <si>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</si>
  <si>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</si>
  <si>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</si>
  <si>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</si>
  <si>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</si>
  <si>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</si>
  <si>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</si>
  <si>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</si>
  <si>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</si>
  <si>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</si>
  <si>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</si>
  <si>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</si>
  <si>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</si>
  <si>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</si>
  <si>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</si>
  <si>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</si>
  <si>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</si>
  <si>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</si>
  <si>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</si>
  <si>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</si>
  <si>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</si>
  <si>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</si>
  <si>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</si>
  <si>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</si>
  <si>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</si>
  <si>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</si>
  <si>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</si>
  <si>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</si>
  <si>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</si>
  <si>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</si>
  <si>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</si>
  <si>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</si>
  <si>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</si>
  <si>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</si>
  <si>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</si>
  <si>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</si>
  <si>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</si>
  <si>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</si>
  <si>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</si>
  <si>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</si>
  <si>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</si>
  <si>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</si>
  <si>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</si>
  <si>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</si>
  <si>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</si>
  <si>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</si>
  <si>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</si>
  <si>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</si>
  <si>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</si>
  <si>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</si>
  <si>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</si>
  <si>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</si>
  <si>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</si>
  <si>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</si>
  <si>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</si>
  <si>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</si>
  <si>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</si>
  <si>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</si>
  <si>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</si>
  <si>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</si>
  <si>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</si>
  <si>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</si>
  <si>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</si>
  <si>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</si>
  <si>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</si>
  <si>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</si>
  <si>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</si>
  <si>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</si>
  <si>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</si>
  <si>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</si>
  <si>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</si>
  <si>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</si>
  <si>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</si>
  <si>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</si>
  <si>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</si>
  <si>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</si>
  <si>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</si>
  <si>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</si>
  <si>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</si>
  <si>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</si>
  <si>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</si>
  <si>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</si>
  <si>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</si>
  <si>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</si>
  <si>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</si>
  <si>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</si>
  <si>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</si>
  <si>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</si>
  <si>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</si>
  <si>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</si>
  <si>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</si>
  <si>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</si>
  <si>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</si>
  <si>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</si>
  <si>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</si>
  <si>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</si>
  <si>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</si>
  <si>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</si>
  <si>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</si>
  <si>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</si>
  <si>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</si>
  <si>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</si>
  <si>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</si>
  <si>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</si>
  <si>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</si>
  <si>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</si>
  <si>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</si>
  <si>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</si>
  <si>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</si>
  <si>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</si>
  <si>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</si>
  <si>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</si>
  <si>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</si>
  <si>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</si>
  <si>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</si>
  <si>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</si>
  <si>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</si>
  <si>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</si>
  <si>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</si>
  <si>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</si>
  <si>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</si>
  <si>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</si>
  <si>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</si>
  <si>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</si>
  <si>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</si>
  <si>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</si>
  <si>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</si>
  <si>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</si>
  <si>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</si>
  <si>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</si>
  <si>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</si>
  <si>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</si>
  <si>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</si>
  <si>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</si>
  <si>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</si>
  <si>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</si>
  <si>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</si>
  <si>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</si>
  <si>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</si>
  <si>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</si>
  <si>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</si>
  <si>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</si>
  <si>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</si>
  <si>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</si>
  <si>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</si>
  <si>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</si>
  <si>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</si>
  <si>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</si>
  <si>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</si>
  <si>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</si>
  <si>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</si>
  <si>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</si>
  <si>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</si>
  <si>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</si>
  <si>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</si>
  <si>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</si>
  <si>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</si>
  <si>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</si>
  <si>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</si>
  <si>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</si>
  <si>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</si>
  <si>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</si>
  <si>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</si>
  <si>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</si>
  <si>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</si>
  <si>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</si>
  <si>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</si>
  <si>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</si>
  <si>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</si>
  <si>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</si>
  <si>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</si>
  <si>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</si>
  <si>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</si>
  <si>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</si>
  <si>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</si>
  <si>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</si>
  <si>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</si>
  <si>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</si>
  <si>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</si>
  <si>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</si>
  <si>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</si>
  <si>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</si>
  <si>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</si>
  <si>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</si>
  <si>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</si>
  <si>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</si>
  <si>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</si>
  <si>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</si>
  <si>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</si>
  <si>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</si>
  <si>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</si>
  <si>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</si>
  <si>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</si>
  <si>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</si>
  <si>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</si>
  <si>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</si>
  <si>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</si>
  <si>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</si>
  <si>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</si>
  <si>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</si>
  <si>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</si>
  <si>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</si>
  <si>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</si>
  <si>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</si>
  <si>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</si>
  <si>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</si>
  <si>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</si>
  <si>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</si>
  <si>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</si>
  <si>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</si>
  <si>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</si>
  <si>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</si>
  <si>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</si>
  <si>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</si>
  <si>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</si>
  <si>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</si>
  <si>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</si>
  <si>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</si>
  <si>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</si>
  <si>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</si>
  <si>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</si>
  <si>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</si>
  <si>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</si>
  <si>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</si>
  <si>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</si>
  <si>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</si>
  <si>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</si>
  <si>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</si>
  <si>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</si>
  <si>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</si>
  <si>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</si>
  <si>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</si>
  <si>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</si>
  <si>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</si>
  <si>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</si>
  <si>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</si>
  <si>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</si>
  <si>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</si>
  <si>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</si>
  <si>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</si>
  <si>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</si>
  <si>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</si>
  <si>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</si>
  <si>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</si>
  <si>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</si>
  <si>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</si>
  <si>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</si>
  <si>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</si>
  <si>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</si>
  <si>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</si>
  <si>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</si>
  <si>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</si>
  <si>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</si>
  <si>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</si>
  <si>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</si>
  <si>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</si>
  <si>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</si>
  <si>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</si>
  <si>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</si>
  <si>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</si>
  <si>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</si>
  <si>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</si>
  <si>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</si>
  <si>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</si>
  <si>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</si>
  <si>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</si>
  <si>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</si>
  <si>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</si>
  <si>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</si>
  <si>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</si>
  <si>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</si>
  <si>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</si>
  <si>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</si>
  <si>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</si>
  <si>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</si>
  <si>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</si>
  <si>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</si>
  <si>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</si>
  <si>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</si>
  <si>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</si>
  <si>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</si>
  <si>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</si>
  <si>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</si>
  <si>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</si>
  <si>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</si>
  <si>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</si>
  <si>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</si>
  <si>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</si>
  <si>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</si>
  <si>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</si>
  <si>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</si>
  <si>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</si>
  <si>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</si>
  <si>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</si>
  <si>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</si>
  <si>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</si>
  <si>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</si>
  <si>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</si>
  <si>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</si>
  <si>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</si>
  <si>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</si>
  <si>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</si>
  <si>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</si>
  <si>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</si>
  <si>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</si>
  <si>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</si>
  <si>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</si>
  <si>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</si>
  <si>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</si>
  <si>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</si>
  <si>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</si>
  <si>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</si>
  <si>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</si>
  <si>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</si>
  <si>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</si>
  <si>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</si>
  <si>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</si>
  <si>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</si>
  <si>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</si>
  <si>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</si>
  <si>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</si>
  <si>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</si>
  <si>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</si>
  <si>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</si>
  <si>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</si>
  <si>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</si>
  <si>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</si>
  <si>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</si>
  <si>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</si>
  <si>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</si>
  <si>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</si>
  <si>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</si>
  <si>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</si>
  <si>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</si>
  <si>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</si>
  <si>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</si>
  <si>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</si>
  <si>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</si>
  <si>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</si>
  <si>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</si>
  <si>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</si>
  <si>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</si>
  <si>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</si>
  <si>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</si>
  <si>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</si>
  <si>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</si>
  <si>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</si>
  <si>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</si>
  <si>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</si>
  <si>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</si>
  <si>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</si>
  <si>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</si>
  <si>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</si>
  <si>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</si>
  <si>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</si>
  <si>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</si>
  <si>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</si>
  <si>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</si>
  <si>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</si>
  <si>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</si>
  <si>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</si>
  <si>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</si>
  <si>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</si>
  <si>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</si>
  <si>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</si>
  <si>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</si>
  <si>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</si>
  <si>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</si>
  <si>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</si>
  <si>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</si>
  <si>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</si>
  <si>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</si>
  <si>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</si>
  <si>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</si>
  <si>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</si>
  <si>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</si>
  <si>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</si>
  <si>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</si>
  <si>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</si>
  <si>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</si>
  <si>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</si>
  <si>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</si>
  <si>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</si>
  <si>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</si>
  <si>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</si>
  <si>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</si>
  <si>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</si>
  <si>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</si>
  <si>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</si>
  <si>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</si>
  <si>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</si>
  <si>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</si>
  <si>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</si>
  <si>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</si>
  <si>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</si>
  <si>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</si>
  <si>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</si>
  <si>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</si>
  <si>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</si>
  <si>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</si>
  <si>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</si>
  <si>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</si>
  <si>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</si>
  <si>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</si>
  <si>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</si>
  <si>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</si>
  <si>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</si>
  <si>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</si>
  <si>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</si>
  <si>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</si>
  <si>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</si>
  <si>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</si>
  <si>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</si>
  <si>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</si>
  <si>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</si>
  <si>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</si>
  <si>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</si>
  <si>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</si>
  <si>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</si>
  <si>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</si>
  <si>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</si>
  <si>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</si>
  <si>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</si>
  <si>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</si>
  <si>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</si>
  <si>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</si>
  <si>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</si>
  <si>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</si>
  <si>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</si>
  <si>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</si>
  <si>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</si>
  <si>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</si>
  <si>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</si>
  <si>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</si>
  <si>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</si>
  <si>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</si>
  <si>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</si>
  <si>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</si>
  <si>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</si>
  <si>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</si>
  <si>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</si>
  <si>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</si>
  <si>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</si>
  <si>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</si>
  <si>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</si>
  <si>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</si>
  <si>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</si>
  <si>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</si>
  <si>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</si>
  <si>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</si>
  <si>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</si>
  <si>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</si>
  <si>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</si>
  <si>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</si>
  <si>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</si>
  <si>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</si>
  <si>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</si>
  <si>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</si>
  <si>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</si>
  <si>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</si>
  <si>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</si>
  <si>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</si>
  <si>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</si>
  <si>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</si>
  <si>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</si>
  <si>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</si>
  <si>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</si>
  <si>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</si>
  <si>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</si>
  <si>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</si>
  <si>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</si>
  <si>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</si>
  <si>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</si>
  <si>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</si>
  <si>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</si>
  <si>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</si>
  <si>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</si>
  <si>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</si>
  <si>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</si>
  <si>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</si>
  <si>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</si>
  <si>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</si>
  <si>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</si>
  <si>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</si>
  <si>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</si>
  <si>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</si>
  <si>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</si>
  <si>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</si>
  <si>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</si>
  <si>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</si>
  <si>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</si>
  <si>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</si>
  <si>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</si>
  <si>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</si>
  <si>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</si>
  <si>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</si>
  <si>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</si>
  <si>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</si>
  <si>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</si>
  <si>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</si>
  <si>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</si>
  <si>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</si>
  <si>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</si>
  <si>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</si>
  <si>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</si>
  <si>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</si>
  <si>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</si>
  <si>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</si>
  <si>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</si>
  <si>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</si>
  <si>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</si>
  <si>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</si>
  <si>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</si>
  <si>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</si>
  <si>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</si>
  <si>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</si>
  <si>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</si>
  <si>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</si>
  <si>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</si>
  <si>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</si>
  <si>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</si>
  <si>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</si>
  <si>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</si>
  <si>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</si>
  <si>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</si>
  <si>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</si>
  <si>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</si>
  <si>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</si>
  <si>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</si>
  <si>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</si>
  <si>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</si>
  <si>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</si>
  <si>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</si>
  <si>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</si>
  <si>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</si>
  <si>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</si>
  <si>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</si>
  <si>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</si>
  <si>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</si>
  <si>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</si>
  <si>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</si>
  <si>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</si>
  <si>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</si>
  <si>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</si>
  <si>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</si>
  <si>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</si>
  <si>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</si>
  <si>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</si>
  <si>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</si>
  <si>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</si>
  <si>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</si>
  <si>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</si>
  <si>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</si>
  <si>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</si>
  <si>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</si>
  <si>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</si>
  <si>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</si>
  <si>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</si>
  <si>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</si>
  <si>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</si>
  <si>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</si>
  <si>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</si>
  <si>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</si>
  <si>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</si>
  <si>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</si>
  <si>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</si>
  <si>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</si>
  <si>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</si>
  <si>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</si>
  <si>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</si>
  <si>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</si>
  <si>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</si>
  <si>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</si>
  <si>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</si>
  <si>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</si>
  <si>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</si>
  <si>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</si>
  <si>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</si>
  <si>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</si>
  <si>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</si>
  <si>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</si>
  <si>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</si>
  <si>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</si>
  <si>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</si>
  <si>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</si>
  <si>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</si>
  <si>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</si>
  <si>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</si>
  <si>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</si>
  <si>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</si>
  <si>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</si>
  <si>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</si>
  <si>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</si>
  <si>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</si>
  <si>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</si>
  <si>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</si>
  <si>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</si>
  <si>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</si>
  <si>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</si>
  <si>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</si>
  <si>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</si>
  <si>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</si>
  <si>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</si>
  <si>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</si>
  <si>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</si>
  <si>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</si>
  <si>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</si>
  <si>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</si>
  <si>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</si>
  <si>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</si>
  <si>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</si>
  <si>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</si>
  <si>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</si>
  <si>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</si>
  <si>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</si>
  <si>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</si>
  <si>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</si>
  <si>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</si>
  <si>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</si>
  <si>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</si>
  <si>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</si>
  <si>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</si>
  <si>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</si>
  <si>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</si>
  <si>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</si>
  <si>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</si>
  <si>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</si>
  <si>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</si>
  <si>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</si>
  <si>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</si>
  <si>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</si>
  <si>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</si>
  <si>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</si>
  <si>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</si>
  <si>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</si>
  <si>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</si>
  <si>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</si>
  <si>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</si>
  <si>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</si>
  <si>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</si>
  <si>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</si>
  <si>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</si>
  <si>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</si>
  <si>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</si>
  <si>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</si>
  <si>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</si>
  <si>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</si>
  <si>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</si>
  <si>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</si>
  <si>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</si>
  <si>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</si>
  <si>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</si>
  <si>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</si>
  <si>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</si>
  <si>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</si>
  <si>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</si>
  <si>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</si>
  <si>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</si>
  <si>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</si>
  <si>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</si>
  <si>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</si>
  <si>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</si>
  <si>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</si>
  <si>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</si>
  <si>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</si>
  <si>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</si>
  <si>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</si>
  <si>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</si>
  <si>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</si>
  <si>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</si>
  <si>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</si>
  <si>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</si>
  <si>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</si>
  <si>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</si>
  <si>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</si>
  <si>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</si>
  <si>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</si>
  <si>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</si>
  <si>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</si>
  <si>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</si>
  <si>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</si>
  <si>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</si>
  <si>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</si>
  <si>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</si>
  <si>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</si>
  <si>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</si>
  <si>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</si>
  <si>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</si>
  <si>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</si>
  <si>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</si>
  <si>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</si>
  <si>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</si>
  <si>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</si>
  <si>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</si>
  <si>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</si>
  <si>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</si>
  <si>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</si>
  <si>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</si>
  <si>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</si>
  <si>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</si>
  <si>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</si>
  <si>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</si>
  <si>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</si>
  <si>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</si>
  <si>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</si>
  <si>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</si>
  <si>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</si>
  <si>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</si>
  <si>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</si>
  <si>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</si>
  <si>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</si>
  <si>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</si>
  <si>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</si>
  <si>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</si>
  <si>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</si>
  <si>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</si>
  <si>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</si>
  <si>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</si>
  <si>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</si>
  <si>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</si>
  <si>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</si>
  <si>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</si>
  <si>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</si>
  <si>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</si>
  <si>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</si>
  <si>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</si>
  <si>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</si>
  <si>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</si>
  <si>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</si>
  <si>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</si>
  <si>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</si>
  <si>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</si>
  <si>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</si>
  <si>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</si>
  <si>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</si>
  <si>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</si>
  <si>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</si>
  <si>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</si>
  <si>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</si>
  <si>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</si>
  <si>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</si>
  <si>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</si>
  <si>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</si>
  <si>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</si>
  <si>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</si>
  <si>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</si>
  <si>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</si>
  <si>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</si>
  <si>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</si>
  <si>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</si>
  <si>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</si>
  <si>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</si>
  <si>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</si>
  <si>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</si>
  <si>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</si>
  <si>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</si>
  <si>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</si>
  <si>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</si>
  <si>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</si>
  <si>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</si>
  <si>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</si>
  <si>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</si>
  <si>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</si>
  <si>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</si>
  <si>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</si>
  <si>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</si>
  <si>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</si>
  <si>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</si>
  <si>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</si>
  <si>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</si>
  <si>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</si>
  <si>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</si>
  <si>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</si>
  <si>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</si>
  <si>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</si>
  <si>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</si>
  <si>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</si>
  <si>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</si>
  <si>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</si>
  <si>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</si>
  <si>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</si>
  <si>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</si>
  <si>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</si>
  <si>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</si>
  <si>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</si>
  <si>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</si>
  <si>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</si>
  <si>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</si>
  <si>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</si>
  <si>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</si>
  <si>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</si>
  <si>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</si>
  <si>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</si>
  <si>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</si>
  <si>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</si>
  <si>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</si>
  <si>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</si>
  <si>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</si>
  <si>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</si>
  <si>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</si>
  <si>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</si>
  <si>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</si>
  <si>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</si>
  <si>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</si>
  <si>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</si>
  <si>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</si>
  <si>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</si>
  <si>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</si>
  <si>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</si>
  <si>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</si>
  <si>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</si>
  <si>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</si>
  <si>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</si>
  <si>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</si>
  <si>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</si>
  <si>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</si>
  <si>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</si>
  <si>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</si>
  <si>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</si>
  <si>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</si>
  <si>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</si>
  <si>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</si>
  <si>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</si>
  <si>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</si>
  <si>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</si>
  <si>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</si>
  <si>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</si>
  <si>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</si>
  <si>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</si>
  <si>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</si>
  <si>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</si>
  <si>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</si>
  <si>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</si>
  <si>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</si>
  <si>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</si>
  <si>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</si>
  <si>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</si>
  <si>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</si>
  <si>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</si>
  <si>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</si>
  <si>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</si>
  <si>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</si>
  <si>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</si>
  <si>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</si>
  <si>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</si>
  <si>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</si>
  <si>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</si>
  <si>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</si>
  <si>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</si>
  <si>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</si>
  <si>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</si>
  <si>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</si>
  <si>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</si>
  <si>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</si>
  <si>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</si>
  <si>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</si>
  <si>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</si>
  <si>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</si>
  <si>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</si>
  <si>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</si>
  <si>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</si>
  <si>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</si>
  <si>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</si>
  <si>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</si>
  <si>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</si>
  <si>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</si>
  <si>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</si>
  <si>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</si>
  <si>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</si>
  <si>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</si>
  <si>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</si>
  <si>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</si>
  <si>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</si>
  <si>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</si>
  <si>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</si>
  <si>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</si>
  <si>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</si>
  <si>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</si>
  <si>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</si>
  <si>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</si>
  <si>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</si>
  <si>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</si>
  <si>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</si>
  <si>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</si>
  <si>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</si>
  <si>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</si>
  <si>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</si>
  <si>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</si>
  <si>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</si>
  <si>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</si>
  <si>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</si>
  <si>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</si>
  <si>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</si>
  <si>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</si>
  <si>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</si>
  <si>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</si>
  <si>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</si>
  <si>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</si>
  <si>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</si>
  <si>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</si>
  <si>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</si>
  <si>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</si>
  <si>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</si>
  <si>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</si>
  <si>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</si>
  <si>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</si>
  <si>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</si>
  <si>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</si>
  <si>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</si>
  <si>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</si>
  <si>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</si>
  <si>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</si>
  <si>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</si>
  <si>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</si>
  <si>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</si>
  <si>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</si>
  <si>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</si>
  <si>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</si>
  <si>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</si>
  <si>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</si>
  <si>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</si>
  <si>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</si>
  <si>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</si>
  <si>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</si>
  <si>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</si>
  <si>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</si>
  <si>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</si>
  <si>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</si>
  <si>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</si>
  <si>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</si>
  <si>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</si>
  <si>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</si>
  <si>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</si>
  <si>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</si>
  <si>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</si>
  <si>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</si>
  <si>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</si>
  <si>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</si>
  <si>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</si>
  <si>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</si>
  <si>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</si>
  <si>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</si>
  <si>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</si>
  <si>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</si>
  <si>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</si>
  <si>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</si>
  <si>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</si>
  <si>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</si>
  <si>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</si>
  <si>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</si>
  <si>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</si>
  <si>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</si>
  <si>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</si>
  <si>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</si>
  <si>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</si>
  <si>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</si>
  <si>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</si>
  <si>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</si>
  <si>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</si>
  <si>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</si>
  <si>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</si>
  <si>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</si>
  <si>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</si>
  <si>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</si>
  <si>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</si>
  <si>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</si>
  <si>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</si>
  <si>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</si>
  <si>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</si>
  <si>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</si>
  <si>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</si>
  <si>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</si>
  <si>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</si>
  <si>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</si>
  <si>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</si>
  <si>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</si>
  <si>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</si>
  <si>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</si>
  <si>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</si>
  <si>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</si>
  <si>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</si>
  <si>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</si>
  <si>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</si>
  <si>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</si>
  <si>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</si>
  <si>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</si>
  <si>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</si>
  <si>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</si>
  <si>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</si>
  <si>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</si>
  <si>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</si>
  <si>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</si>
  <si>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</si>
  <si>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</si>
  <si>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</si>
  <si>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</si>
  <si>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</si>
  <si>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</si>
  <si>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</si>
  <si>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</si>
  <si>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</si>
  <si>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</si>
  <si>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</si>
  <si>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</si>
  <si>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</si>
  <si>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</si>
  <si>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</si>
  <si>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</si>
  <si>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</si>
  <si>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</si>
  <si>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</si>
  <si>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</si>
  <si>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</si>
  <si>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</si>
  <si>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</si>
  <si>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</si>
  <si>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</si>
  <si>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</si>
  <si>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</si>
  <si>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</si>
  <si>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</si>
  <si>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</si>
  <si>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</si>
  <si>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</si>
  <si>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</si>
  <si>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</si>
  <si>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</si>
  <si>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</si>
  <si>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</si>
  <si>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</si>
  <si>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</si>
  <si>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</si>
  <si>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</si>
  <si>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</si>
  <si>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</si>
  <si>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</si>
  <si>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</si>
  <si>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</si>
  <si>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</si>
  <si>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</si>
  <si>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</si>
  <si>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</si>
  <si>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</si>
  <si>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</si>
  <si>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</si>
  <si>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</si>
  <si>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</si>
  <si>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</si>
  <si>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</si>
  <si>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</si>
  <si>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</si>
  <si>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</si>
  <si>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</si>
  <si>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</si>
  <si>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</si>
  <si>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</si>
  <si>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</si>
  <si>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</si>
  <si>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</si>
  <si>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</si>
  <si>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</si>
  <si>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</si>
  <si>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</si>
  <si>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</si>
  <si>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</si>
  <si>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</si>
  <si>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</si>
  <si>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</si>
  <si>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</si>
  <si>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</si>
  <si>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</si>
  <si>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</si>
  <si>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</si>
  <si>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</si>
  <si>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</si>
  <si>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</si>
  <si>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</si>
  <si>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</si>
  <si>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</si>
  <si>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</si>
  <si>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</si>
  <si>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</si>
  <si>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</si>
  <si>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</si>
  <si>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</si>
  <si>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</si>
  <si>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</si>
  <si>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</si>
  <si>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</si>
  <si>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</si>
  <si>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</si>
  <si>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</si>
  <si>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</si>
  <si>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</si>
  <si>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</si>
  <si>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</si>
  <si>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</si>
  <si>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</si>
  <si>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</si>
  <si>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</si>
  <si>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</si>
  <si>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</si>
  <si>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</si>
  <si>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</si>
  <si>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</si>
  <si>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</si>
  <si>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</si>
  <si>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</si>
  <si>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</si>
  <si>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</si>
  <si>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</si>
  <si>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</si>
  <si>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</si>
  <si>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</si>
  <si>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</si>
  <si>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</si>
  <si>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</si>
  <si>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</si>
  <si>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</si>
  <si>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</si>
  <si>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</si>
  <si>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</si>
  <si>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</si>
  <si>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</si>
  <si>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</si>
  <si>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</si>
  <si>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</si>
  <si>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</si>
  <si>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</si>
  <si>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</si>
  <si>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</si>
  <si>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</si>
  <si>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</si>
  <si>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</si>
  <si>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</si>
  <si>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</si>
  <si>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</si>
  <si>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</si>
  <si>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</si>
  <si>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</si>
  <si>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</si>
  <si>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</si>
  <si>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</si>
  <si>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</si>
  <si>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</si>
  <si>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</si>
  <si>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</si>
  <si>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</si>
  <si>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</si>
  <si>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</si>
  <si>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</si>
  <si>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</si>
  <si>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</si>
  <si>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</si>
  <si>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</si>
  <si>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</si>
  <si>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</si>
  <si>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</si>
  <si>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</si>
  <si>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</si>
  <si>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</si>
  <si>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</si>
  <si>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</si>
  <si>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</si>
  <si>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</si>
  <si>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</si>
  <si>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</si>
  <si>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</si>
  <si>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</si>
  <si>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</si>
  <si>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</si>
  <si>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</si>
  <si>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</si>
  <si>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</si>
  <si>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</si>
  <si>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</si>
  <si>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</si>
  <si>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</si>
  <si>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</si>
  <si>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</si>
  <si>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</si>
  <si>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</si>
  <si>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</si>
  <si>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</si>
  <si>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</si>
  <si>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</si>
  <si>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</si>
  <si>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</si>
  <si>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</si>
  <si>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</si>
  <si>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</si>
  <si>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</si>
  <si>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</si>
  <si>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</si>
  <si>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</si>
  <si>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</si>
  <si>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</si>
  <si>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</si>
  <si>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</si>
  <si>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</si>
  <si>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</si>
  <si>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</si>
  <si>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</si>
  <si>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</si>
  <si>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</si>
  <si>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</si>
  <si>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</si>
  <si>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</si>
  <si>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</si>
  <si>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</si>
  <si>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</si>
  <si>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</si>
  <si>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</si>
  <si>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</si>
  <si>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</si>
  <si>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</si>
  <si>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</si>
  <si>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</si>
  <si>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</si>
  <si>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</si>
  <si>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</si>
  <si>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</si>
  <si>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</si>
  <si>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</si>
  <si>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</si>
  <si>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</si>
  <si>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</si>
  <si>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</si>
  <si>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</si>
  <si>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</si>
  <si>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</si>
  <si>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</si>
  <si>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</si>
  <si>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</si>
  <si>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</si>
  <si>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</si>
  <si>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</si>
  <si>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</si>
  <si>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</si>
  <si>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</si>
  <si>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</si>
  <si>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</si>
  <si>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</si>
  <si>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</si>
  <si>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</si>
  <si>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</si>
  <si>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</si>
  <si>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</si>
  <si>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</si>
  <si>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</si>
  <si>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</si>
  <si>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</si>
  <si>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</si>
  <si>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</si>
  <si>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</si>
  <si>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</si>
  <si>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</si>
  <si>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</si>
  <si>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</si>
  <si>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</si>
  <si>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</si>
  <si>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</si>
  <si>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</si>
  <si>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</si>
  <si>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</si>
  <si>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</si>
  <si>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</si>
  <si>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</si>
  <si>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</si>
  <si>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</si>
  <si>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</si>
  <si>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</si>
  <si>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</si>
  <si>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</si>
  <si>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</si>
  <si>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</si>
  <si>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</si>
  <si>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</si>
  <si>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</si>
  <si>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</si>
  <si>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</si>
  <si>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</si>
  <si>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</si>
  <si>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</si>
  <si>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</si>
  <si>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</si>
  <si>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</si>
  <si>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</si>
  <si>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</si>
  <si>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</si>
  <si>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</si>
  <si>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</si>
  <si>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</si>
  <si>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</si>
  <si>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</si>
  <si>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</si>
  <si>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</si>
  <si>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</si>
  <si>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</si>
  <si>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</si>
  <si>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</si>
  <si>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</si>
  <si>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</si>
  <si>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</si>
  <si>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</si>
  <si>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</si>
  <si>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</si>
  <si>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</si>
  <si>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</si>
  <si>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</si>
  <si>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</si>
  <si>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</si>
  <si>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</si>
  <si>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</si>
  <si>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</si>
  <si>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</si>
  <si>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</si>
  <si>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</si>
  <si>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</si>
  <si>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</si>
  <si>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</si>
  <si>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</si>
  <si>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</si>
  <si>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</si>
  <si>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</si>
  <si>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</si>
  <si>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</si>
  <si>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</si>
  <si>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</si>
  <si>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</si>
  <si>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</si>
  <si>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</si>
  <si>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</si>
  <si>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</si>
  <si>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</si>
  <si>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</si>
  <si>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</si>
  <si>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</si>
  <si>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</si>
  <si>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</si>
  <si>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</si>
  <si>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</si>
  <si>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</si>
  <si>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</si>
  <si>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</si>
  <si>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</si>
  <si>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</si>
  <si>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</si>
  <si>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</si>
  <si>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</si>
  <si>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</si>
  <si>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</si>
  <si>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</si>
  <si>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</si>
  <si>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</si>
  <si>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</si>
  <si>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</si>
  <si>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</si>
  <si>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</si>
  <si>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</si>
  <si>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</si>
  <si>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</si>
  <si>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</si>
  <si>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</si>
  <si>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</si>
  <si>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</si>
  <si>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</si>
  <si>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</si>
  <si>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</si>
  <si>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</si>
  <si>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</si>
  <si>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</si>
  <si>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</si>
  <si>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</si>
  <si>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</si>
  <si>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</si>
  <si>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</si>
  <si>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</si>
  <si>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</si>
  <si>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</si>
  <si>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</si>
  <si>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</si>
  <si>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</si>
  <si>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</si>
  <si>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</si>
  <si>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</si>
  <si>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</si>
  <si>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</si>
  <si>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</si>
  <si>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</si>
  <si>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</si>
  <si>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</si>
  <si>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</si>
  <si>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</si>
  <si>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</si>
  <si>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</si>
  <si>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</si>
  <si>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</si>
  <si>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</si>
  <si>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</si>
  <si>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</si>
  <si>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</si>
  <si>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</si>
  <si>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</si>
  <si>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</si>
  <si>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</si>
  <si>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</si>
  <si>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</si>
  <si>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</si>
  <si>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</si>
  <si>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</si>
  <si>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</si>
  <si>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</si>
  <si>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</si>
  <si>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</si>
  <si>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</si>
  <si>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</si>
  <si>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</si>
  <si>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</si>
  <si>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</si>
  <si>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</si>
  <si>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</si>
  <si>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</si>
  <si>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</si>
  <si>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</si>
  <si>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</si>
  <si>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</si>
  <si>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</si>
  <si>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</si>
  <si>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</si>
  <si>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</si>
  <si>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</si>
  <si>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</si>
  <si>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</si>
  <si>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</si>
  <si>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</si>
  <si>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</si>
  <si>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</si>
  <si>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</si>
  <si>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</si>
  <si>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</si>
  <si>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</si>
  <si>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</si>
  <si>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</si>
  <si>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</si>
  <si>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</si>
  <si>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</si>
  <si>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</si>
  <si>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</si>
  <si>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</si>
  <si>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</si>
  <si>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</si>
  <si>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</si>
  <si>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</si>
  <si>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</si>
  <si>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</si>
  <si>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</si>
  <si>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</si>
  <si>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</si>
  <si>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</si>
  <si>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</si>
  <si>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</si>
  <si>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</si>
  <si>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</si>
  <si>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</si>
  <si>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</si>
  <si>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</si>
  <si>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</si>
  <si>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</si>
  <si>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</si>
  <si>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</si>
  <si>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</si>
  <si>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</si>
  <si>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</si>
  <si>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</si>
  <si>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</si>
  <si>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</si>
  <si>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</si>
  <si>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</si>
  <si>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</si>
  <si>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</si>
  <si>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</si>
  <si>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</si>
  <si>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</si>
  <si>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</si>
  <si>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</si>
  <si>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</si>
  <si>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</si>
  <si>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</si>
  <si>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</si>
  <si>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</si>
  <si>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</si>
  <si>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</si>
  <si>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</si>
  <si>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</si>
  <si>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</si>
  <si>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</si>
  <si>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</si>
  <si>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</si>
  <si>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</si>
  <si>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</si>
  <si>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</si>
  <si>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</si>
  <si>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</si>
  <si>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</si>
  <si>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</si>
  <si>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</si>
  <si>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</si>
  <si>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</si>
  <si>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</si>
  <si>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</si>
  <si>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</si>
  <si>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</si>
  <si>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</si>
  <si>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</si>
  <si>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</si>
  <si>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</si>
  <si>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</si>
  <si>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</si>
  <si>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</si>
  <si>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</si>
  <si>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</si>
  <si>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</si>
  <si>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</si>
  <si>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</si>
  <si>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</si>
  <si>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</si>
  <si>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</si>
  <si>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</si>
  <si>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</si>
  <si>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</si>
  <si>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</si>
  <si>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</si>
  <si>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</si>
  <si>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</si>
  <si>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</si>
  <si>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</si>
  <si>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</si>
  <si>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</si>
  <si>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</si>
  <si>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</si>
  <si>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</si>
  <si>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</si>
  <si>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</si>
  <si>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</si>
  <si>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</si>
  <si>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</si>
  <si>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</si>
  <si>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</si>
  <si>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</si>
  <si>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</si>
  <si>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</si>
  <si>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</si>
  <si>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</si>
  <si>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</si>
  <si>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</si>
  <si>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</si>
  <si>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</si>
  <si>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</si>
  <si>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</si>
  <si>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</si>
  <si>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</si>
  <si>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</si>
  <si>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</si>
  <si>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</si>
  <si>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</si>
  <si>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</si>
  <si>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</si>
  <si>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</si>
  <si>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</si>
  <si>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</si>
  <si>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</si>
  <si>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</si>
  <si>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</si>
  <si>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</si>
  <si>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</si>
  <si>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</si>
  <si>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</si>
  <si>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</si>
  <si>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</si>
  <si>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</si>
  <si>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</si>
  <si>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</si>
  <si>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</si>
  <si>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</si>
  <si>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</si>
  <si>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</si>
  <si>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</si>
  <si>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</si>
  <si>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</si>
  <si>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</si>
  <si>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</si>
  <si>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</si>
  <si>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</si>
  <si>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</si>
  <si>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</si>
  <si>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</si>
  <si>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</si>
  <si>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</si>
  <si>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</si>
  <si>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</si>
  <si>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</si>
  <si>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</si>
  <si>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</si>
  <si>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</si>
  <si>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</si>
  <si>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</si>
  <si>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</si>
  <si>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</si>
  <si>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</si>
  <si>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</si>
  <si>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</si>
  <si>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</si>
  <si>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</si>
  <si>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</si>
  <si>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</si>
  <si>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</si>
  <si>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</si>
  <si>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</si>
  <si>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</si>
  <si>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</si>
  <si>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</si>
  <si>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</si>
  <si>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</si>
  <si>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</si>
  <si>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</si>
  <si>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</si>
  <si>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</si>
  <si>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</si>
  <si>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</si>
  <si>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</si>
  <si>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</si>
  <si>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</si>
  <si>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</si>
  <si>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</si>
  <si>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</si>
  <si>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</si>
  <si>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</si>
  <si>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</si>
  <si>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</si>
  <si>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</si>
  <si>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</si>
  <si>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</si>
  <si>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</si>
  <si>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</si>
  <si>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</si>
  <si>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</si>
  <si>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</si>
  <si>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</si>
  <si>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</si>
  <si>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</si>
  <si>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</si>
  <si>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</si>
  <si>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</si>
  <si>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</si>
  <si>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</si>
  <si>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</si>
  <si>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</si>
  <si>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</si>
  <si>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</si>
  <si>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</si>
  <si>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</si>
  <si>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</si>
  <si>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</si>
  <si>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</si>
  <si>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</si>
  <si>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</si>
  <si>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</si>
  <si>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</si>
  <si>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</si>
  <si>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</si>
  <si>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</si>
  <si>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</si>
  <si>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</si>
  <si>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</si>
  <si>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</si>
  <si>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</si>
  <si>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</si>
  <si>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</si>
  <si>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</si>
  <si>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</si>
  <si>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</si>
  <si>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</si>
  <si>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</si>
  <si>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</si>
  <si>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</si>
  <si>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</si>
  <si>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</si>
  <si>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</si>
  <si>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</si>
  <si>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</si>
  <si>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</si>
  <si>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</si>
  <si>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</si>
  <si>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</si>
  <si>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</si>
  <si>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</si>
  <si>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</si>
  <si>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</si>
  <si>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</si>
  <si>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</si>
  <si>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</si>
  <si>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</si>
  <si>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</si>
  <si>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</si>
  <si>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</si>
  <si>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</si>
  <si>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</si>
  <si>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</si>
  <si>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</si>
  <si>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</si>
  <si>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</si>
  <si>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</si>
  <si>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</si>
  <si>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</si>
  <si>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</si>
  <si>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</si>
  <si>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</si>
  <si>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</si>
  <si>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</si>
  <si>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</si>
  <si>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</si>
  <si>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</si>
  <si>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</si>
  <si>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</si>
  <si>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</si>
  <si>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</si>
  <si>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</si>
  <si>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</si>
  <si>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</si>
  <si>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</si>
  <si>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</si>
  <si>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</si>
  <si>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</si>
  <si>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</si>
  <si>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</si>
  <si>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</si>
  <si>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</si>
  <si>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</si>
  <si>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</si>
  <si>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</si>
  <si>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</si>
  <si>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</si>
  <si>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</si>
  <si>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</si>
  <si>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</si>
  <si>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</si>
  <si>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</si>
  <si>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</si>
  <si>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</si>
  <si>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</si>
  <si>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</si>
  <si>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</si>
  <si>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</si>
  <si>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</si>
  <si>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</si>
  <si>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</si>
  <si>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</si>
  <si>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</si>
  <si>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</si>
  <si>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</si>
  <si>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</si>
  <si>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</si>
  <si>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</si>
  <si>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</si>
  <si>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</si>
  <si>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</si>
  <si>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</si>
  <si>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</si>
  <si>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</si>
  <si>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</si>
  <si>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</si>
  <si>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</si>
  <si>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</si>
  <si>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</si>
  <si>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</si>
  <si>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</si>
  <si>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</si>
  <si>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</si>
  <si>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</si>
  <si>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</si>
  <si>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</si>
  <si>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</si>
  <si>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</si>
  <si>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</si>
  <si>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</si>
  <si>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</si>
  <si>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</si>
  <si>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</si>
  <si>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</si>
  <si>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</si>
  <si>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</si>
  <si>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</si>
  <si>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</si>
  <si>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</si>
  <si>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</si>
  <si>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</si>
  <si>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</si>
  <si>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</si>
  <si>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</si>
  <si>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</si>
  <si>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</si>
  <si>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</si>
  <si>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</si>
  <si>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</si>
  <si>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</si>
  <si>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</si>
  <si>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</si>
  <si>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</si>
  <si>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</si>
  <si>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</si>
  <si>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</si>
  <si>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</si>
  <si>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</si>
  <si>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</si>
  <si>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</si>
  <si>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</si>
  <si>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</si>
  <si>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</si>
  <si>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</si>
  <si>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</si>
  <si>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</si>
  <si>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</si>
  <si>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</si>
  <si>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</si>
  <si>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</si>
  <si>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</si>
  <si>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</si>
  <si>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</si>
  <si>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</si>
  <si>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</si>
  <si>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</si>
  <si>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</si>
  <si>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</si>
  <si>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</si>
  <si>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</si>
  <si>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</si>
  <si>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</si>
  <si>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</si>
  <si>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</si>
  <si>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</si>
  <si>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</si>
  <si>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</si>
  <si>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</si>
  <si>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</si>
  <si>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</si>
  <si>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</si>
  <si>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</si>
  <si>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</si>
  <si>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</si>
  <si>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</si>
  <si>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</si>
  <si>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</si>
  <si>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</si>
  <si>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</si>
  <si>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</si>
  <si>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</si>
  <si>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</si>
  <si>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</si>
  <si>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</si>
  <si>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</si>
  <si>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</si>
  <si>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</si>
  <si>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</si>
  <si>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</si>
  <si>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</si>
  <si>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</si>
  <si>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</si>
  <si>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</si>
  <si>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</si>
  <si>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</si>
  <si>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</si>
  <si>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</si>
  <si>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</si>
  <si>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</si>
  <si>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</si>
  <si>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</si>
  <si>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</si>
  <si>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</si>
  <si>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</si>
  <si>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</si>
  <si>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</si>
  <si>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</si>
  <si>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</si>
  <si>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</si>
  <si>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</si>
  <si>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</si>
  <si>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</si>
  <si>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</si>
  <si>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</si>
  <si>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</si>
  <si>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</si>
  <si>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</si>
  <si>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</si>
  <si>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</si>
  <si>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</si>
  <si>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</si>
  <si>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</si>
  <si>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</si>
  <si>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</si>
  <si>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</si>
  <si>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</si>
  <si>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</si>
  <si>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</si>
  <si>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</si>
  <si>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</si>
  <si>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</si>
  <si>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</si>
  <si>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</si>
  <si>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</si>
  <si>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</si>
  <si>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</si>
  <si>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</si>
  <si>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</si>
  <si>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</si>
  <si>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</si>
  <si>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</si>
  <si>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</si>
  <si>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</si>
  <si>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</si>
  <si>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</si>
  <si>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</si>
  <si>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</si>
  <si>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</si>
  <si>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</si>
  <si>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</si>
  <si>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</si>
  <si>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</si>
  <si>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</si>
  <si>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</si>
  <si>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</si>
  <si>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</si>
  <si>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</si>
  <si>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</si>
  <si>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</si>
  <si>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</si>
  <si>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</si>
  <si>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</si>
  <si>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</si>
  <si>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</si>
  <si>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</si>
  <si>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</si>
  <si>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</si>
  <si>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</si>
  <si>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</si>
  <si>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</si>
  <si>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</si>
  <si>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</si>
  <si>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</si>
  <si>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</si>
  <si>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</si>
  <si>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</si>
  <si>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</si>
  <si>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</si>
  <si>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</si>
  <si>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</si>
  <si>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</si>
  <si>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</si>
  <si>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</si>
  <si>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</si>
  <si>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</si>
  <si>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</si>
  <si>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</si>
  <si>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</si>
  <si>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</si>
  <si>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</si>
  <si>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</si>
  <si>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</si>
  <si>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</si>
  <si>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</si>
  <si>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</si>
  <si>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</si>
  <si>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</si>
  <si>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</si>
  <si>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</si>
  <si>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</si>
  <si>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</si>
  <si>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</si>
  <si>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</si>
  <si>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</si>
  <si>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</si>
  <si>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</si>
  <si>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</si>
  <si>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</si>
  <si>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</si>
  <si>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</si>
  <si>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</si>
  <si>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</si>
  <si>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</si>
  <si>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</si>
  <si>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</si>
  <si>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</si>
  <si>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</si>
  <si>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</si>
  <si>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</si>
  <si>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</si>
  <si>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</si>
  <si>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</si>
  <si>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</si>
  <si>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</si>
  <si>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</si>
  <si>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</si>
  <si>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</si>
  <si>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</si>
  <si>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</si>
  <si>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</si>
  <si>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</si>
  <si>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</si>
  <si>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</si>
  <si>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</si>
  <si>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</si>
  <si>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</si>
  <si>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</si>
  <si>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</si>
  <si>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</si>
  <si>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</si>
  <si>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</si>
  <si>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</si>
  <si>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</si>
  <si>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</si>
  <si>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</si>
  <si>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</si>
  <si>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</si>
  <si>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</si>
  <si>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</si>
  <si>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</si>
  <si>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</si>
  <si>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</si>
  <si>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</si>
  <si>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</si>
  <si>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</si>
  <si>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</si>
  <si>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</si>
  <si>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</si>
  <si>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</si>
  <si>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</si>
  <si>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</si>
  <si>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</si>
  <si>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</si>
  <si>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</si>
  <si>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</si>
  <si>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</si>
  <si>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</si>
  <si>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</si>
  <si>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</si>
  <si>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</si>
  <si>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</si>
  <si>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</si>
  <si>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</si>
  <si>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</si>
  <si>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</si>
  <si>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</si>
  <si>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</si>
  <si>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</si>
  <si>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</si>
  <si>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</si>
  <si>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</si>
  <si>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</si>
  <si>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</si>
  <si>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</si>
  <si>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</si>
  <si>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</si>
  <si>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</si>
  <si>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</si>
  <si>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</si>
  <si>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</si>
  <si>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</si>
  <si>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</si>
  <si>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</si>
  <si>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</si>
  <si>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</si>
  <si>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</si>
  <si>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</si>
  <si>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</si>
  <si>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</si>
  <si>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</si>
  <si>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</si>
  <si>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</si>
  <si>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</si>
  <si>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</si>
  <si>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</si>
  <si>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</si>
  <si>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</si>
  <si>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</si>
  <si>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</si>
  <si>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</si>
  <si>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</si>
  <si>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</si>
  <si>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</si>
  <si>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</si>
  <si>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</si>
  <si>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</si>
  <si>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</si>
  <si>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</si>
  <si>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</si>
  <si>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</si>
  <si>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</si>
  <si>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</si>
  <si>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</si>
  <si>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</si>
  <si>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</si>
  <si>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</si>
  <si>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</si>
  <si>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</si>
  <si>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</si>
  <si>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</si>
  <si>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</si>
  <si>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</si>
  <si>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</si>
  <si>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</si>
  <si>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</si>
  <si>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</si>
  <si>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</si>
  <si>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</si>
  <si>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</si>
  <si>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</si>
  <si>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</si>
  <si>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</si>
  <si>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</si>
  <si>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</si>
  <si>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</si>
  <si>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</si>
  <si>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</si>
  <si>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</si>
  <si>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</si>
  <si>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</si>
  <si>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</si>
  <si>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</si>
  <si>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</si>
  <si>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</si>
  <si>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</si>
  <si>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</si>
  <si>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</si>
  <si>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</si>
  <si>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</si>
  <si>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</si>
  <si>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</si>
  <si>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</si>
  <si>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</si>
  <si>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</si>
  <si>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</si>
  <si>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</si>
  <si>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</si>
  <si>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</si>
  <si>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</si>
  <si>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</si>
  <si>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</si>
  <si>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</si>
  <si>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</si>
  <si>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</si>
  <si>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</si>
  <si>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</si>
  <si>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</si>
  <si>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</si>
  <si>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</si>
  <si>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</si>
  <si>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</si>
  <si>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</si>
  <si>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</si>
  <si>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</si>
  <si>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</si>
  <si>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</si>
  <si>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</si>
  <si>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</si>
  <si>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</si>
  <si>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</si>
  <si>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</si>
  <si>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</si>
  <si>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</si>
  <si>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</si>
  <si>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</si>
  <si>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</si>
  <si>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</si>
  <si>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</si>
  <si>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</si>
  <si>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</si>
  <si>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</si>
  <si>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</si>
  <si>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</si>
  <si>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</si>
  <si>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</si>
  <si>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</si>
  <si>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</si>
  <si>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</si>
  <si>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</si>
  <si>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</si>
  <si>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</si>
  <si>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</si>
  <si>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</si>
  <si>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</si>
  <si>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</si>
  <si>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</si>
  <si>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</si>
  <si>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</si>
  <si>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</si>
  <si>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</si>
  <si>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</si>
  <si>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</si>
  <si>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</si>
  <si>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</si>
  <si>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</si>
  <si>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</si>
  <si>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</si>
  <si>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</si>
  <si>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</si>
  <si>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</si>
  <si>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</si>
  <si>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</si>
  <si>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</si>
  <si>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</si>
  <si>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</si>
  <si>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</si>
  <si>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</si>
  <si>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</si>
  <si>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</si>
  <si>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</si>
  <si>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</si>
  <si>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</si>
  <si>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</si>
  <si>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</si>
  <si>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</si>
  <si>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</si>
  <si>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</si>
  <si>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</si>
  <si>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</si>
  <si>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</si>
  <si>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</si>
  <si>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</si>
  <si>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</si>
  <si>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</si>
  <si>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</si>
  <si>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</si>
  <si>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</si>
  <si>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</si>
  <si>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</si>
  <si>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</si>
  <si>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</si>
  <si>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</si>
  <si>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</si>
  <si>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</si>
  <si>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</si>
  <si>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</si>
  <si>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</si>
  <si>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</si>
  <si>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</si>
  <si>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</si>
  <si>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</si>
  <si>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</si>
  <si>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</si>
  <si>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</si>
  <si>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</si>
  <si>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</si>
  <si>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</si>
  <si>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</si>
  <si>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</si>
  <si>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</si>
  <si>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</si>
  <si>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</si>
  <si>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</si>
  <si>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</si>
  <si>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</si>
  <si>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</si>
  <si>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</si>
  <si>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</si>
  <si>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</si>
  <si>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</si>
  <si>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</si>
  <si>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</si>
  <si>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</si>
  <si>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</si>
  <si>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</si>
  <si>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</si>
  <si>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</si>
  <si>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</si>
  <si>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</si>
  <si>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</si>
  <si>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</si>
  <si>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</si>
  <si>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</si>
  <si>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</si>
  <si>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</si>
  <si>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</si>
  <si>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</si>
  <si>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</si>
  <si>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</si>
  <si>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</si>
  <si>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</si>
  <si>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</si>
  <si>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</si>
  <si>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</si>
  <si>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</si>
  <si>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</si>
  <si>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</si>
  <si>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</si>
  <si>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</si>
  <si>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</si>
  <si>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</si>
  <si>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</si>
  <si>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</si>
  <si>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</si>
  <si>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</si>
  <si>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</si>
  <si>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</si>
  <si>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</si>
  <si>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</si>
  <si>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</si>
  <si>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</si>
  <si>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</si>
  <si>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</si>
  <si>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</si>
  <si>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</si>
  <si>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</si>
  <si>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</si>
  <si>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</si>
  <si>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</si>
  <si>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</si>
  <si>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</si>
  <si>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</si>
  <si>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</si>
  <si>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</si>
  <si>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</si>
  <si>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</si>
  <si>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</si>
  <si>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</si>
  <si>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</si>
  <si>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</si>
  <si>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</si>
  <si>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</si>
  <si>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</si>
  <si>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</si>
  <si>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</si>
  <si>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</si>
  <si>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</si>
  <si>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</si>
  <si>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</si>
  <si>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</si>
  <si>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</si>
  <si>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</si>
  <si>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</si>
  <si>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</si>
  <si>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</si>
  <si>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</si>
  <si>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</si>
  <si>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</si>
  <si>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</si>
  <si>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</si>
  <si>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</si>
  <si>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</si>
  <si>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</si>
  <si>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</si>
  <si>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</si>
  <si>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</si>
  <si>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</si>
  <si>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</si>
  <si>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</si>
  <si>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</si>
  <si>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</si>
  <si>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</si>
  <si>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</si>
  <si>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</si>
  <si>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</si>
  <si>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</si>
  <si>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</si>
  <si>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</si>
  <si>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</si>
  <si>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</si>
  <si>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</si>
  <si>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</si>
  <si>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</si>
  <si>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</si>
  <si>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</si>
  <si>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</si>
  <si>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</si>
  <si>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</si>
  <si>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</si>
  <si>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</si>
  <si>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</si>
  <si>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</si>
  <si>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</si>
  <si>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</si>
  <si>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</si>
  <si>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</si>
  <si>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</si>
  <si>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</si>
  <si>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</si>
  <si>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</si>
  <si>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</si>
  <si>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</si>
  <si>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</si>
  <si>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</si>
  <si>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</si>
  <si>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</si>
  <si>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</si>
  <si>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</si>
  <si>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</si>
  <si>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</si>
  <si>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</si>
  <si>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</si>
  <si>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</si>
  <si>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</si>
  <si>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</si>
  <si>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</si>
  <si>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</si>
  <si>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</si>
  <si>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</si>
  <si>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</si>
  <si>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</si>
  <si>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</si>
  <si>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</si>
  <si>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</si>
  <si>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</si>
  <si>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</si>
  <si>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</si>
  <si>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</si>
  <si>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</si>
  <si>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</si>
  <si>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</si>
  <si>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</si>
  <si>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</si>
  <si>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</si>
  <si>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</si>
  <si>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</si>
  <si>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</si>
  <si>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</si>
  <si>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</si>
  <si>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</si>
  <si>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</si>
  <si>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</si>
  <si>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</si>
  <si>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</si>
  <si>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</si>
  <si>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</si>
  <si>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</si>
  <si>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</si>
  <si>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</si>
  <si>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</si>
  <si>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</si>
  <si>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</si>
  <si>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</si>
  <si>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</si>
  <si>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</si>
  <si>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</si>
  <si>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</si>
  <si>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</si>
  <si>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</si>
  <si>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</si>
  <si>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</si>
  <si>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</si>
  <si>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</si>
  <si>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</si>
  <si>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</si>
  <si>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</si>
  <si>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</si>
  <si>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</si>
  <si>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</si>
  <si>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</si>
  <si>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</si>
  <si>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</si>
  <si>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</si>
  <si>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</si>
  <si>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</si>
  <si>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</si>
  <si>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</si>
  <si>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</si>
  <si>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</si>
  <si>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</si>
  <si>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</si>
  <si>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</si>
  <si>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</si>
  <si>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</si>
  <si>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</si>
  <si>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</si>
  <si>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</si>
  <si>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</si>
  <si>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</si>
  <si>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</si>
  <si>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</si>
  <si>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</si>
  <si>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</si>
  <si>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</si>
  <si>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</si>
  <si>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</si>
  <si>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</si>
  <si>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</si>
  <si>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</si>
  <si>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</si>
  <si>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</si>
  <si>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</si>
  <si>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</si>
  <si>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</si>
  <si>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</si>
  <si>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</si>
  <si>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</si>
  <si>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</si>
  <si>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</si>
  <si>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</si>
  <si>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</si>
  <si>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</si>
  <si>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</si>
  <si>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</si>
  <si>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</si>
  <si>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</si>
  <si>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</si>
  <si>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</si>
  <si>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</si>
  <si>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</si>
  <si>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</si>
  <si>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</si>
  <si>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</si>
  <si>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</si>
  <si>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</si>
  <si>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</si>
  <si>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</si>
  <si>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</si>
  <si>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</si>
  <si>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</si>
  <si>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</si>
  <si>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</si>
  <si>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</si>
  <si>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</si>
  <si>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</si>
  <si>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</si>
  <si>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</si>
  <si>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</si>
  <si>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</si>
  <si>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</si>
  <si>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</si>
  <si>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</si>
  <si>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</si>
  <si>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</si>
  <si>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</si>
  <si>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</si>
  <si>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</si>
  <si>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</si>
  <si>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</si>
  <si>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</si>
  <si>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</si>
  <si>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</si>
  <si>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</si>
  <si>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</si>
  <si>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</si>
  <si>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</si>
  <si>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</si>
  <si>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</si>
  <si>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</si>
  <si>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</si>
  <si>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</si>
  <si>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</si>
  <si>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</si>
  <si>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</si>
  <si>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</si>
  <si>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</si>
  <si>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</si>
  <si>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</si>
  <si>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</si>
  <si>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</si>
  <si>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</si>
  <si>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</si>
  <si>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</si>
  <si>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</si>
  <si>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</si>
  <si>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</si>
  <si>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</si>
  <si>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</si>
  <si>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</si>
  <si>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</si>
  <si>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</si>
  <si>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</si>
  <si>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</si>
  <si>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</si>
  <si>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</si>
  <si>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</si>
  <si>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</si>
  <si>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</si>
  <si>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</si>
  <si>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</si>
  <si>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</si>
  <si>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</si>
  <si>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</si>
  <si>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</si>
  <si>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</si>
  <si>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</si>
  <si>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</si>
  <si>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</si>
  <si>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</si>
  <si>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</si>
  <si>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</si>
  <si>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</si>
  <si>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</si>
  <si>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</si>
  <si>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</si>
  <si>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</si>
  <si>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</si>
  <si>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</si>
  <si>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</si>
  <si>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</si>
  <si>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</si>
  <si>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</si>
  <si>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</si>
  <si>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</si>
  <si>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</si>
  <si>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</si>
  <si>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</si>
  <si>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</si>
  <si>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</si>
  <si>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</si>
  <si>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</si>
  <si>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</si>
  <si>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</si>
  <si>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</si>
  <si>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</si>
  <si>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</si>
  <si>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</si>
  <si>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</si>
  <si>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</si>
  <si>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</si>
  <si>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</si>
  <si>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</si>
  <si>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</si>
  <si>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</si>
  <si>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</si>
  <si>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</si>
  <si>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</si>
  <si>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</si>
  <si>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</si>
  <si>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</si>
  <si>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</si>
  <si>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</si>
  <si>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</si>
  <si>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</si>
  <si>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</si>
  <si>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</si>
  <si>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</si>
  <si>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</si>
  <si>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</si>
  <si>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</si>
  <si>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</si>
  <si>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</si>
  <si>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</si>
  <si>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</si>
  <si>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</si>
  <si>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</si>
  <si>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</si>
  <si>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</si>
  <si>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</si>
  <si>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</si>
  <si>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</si>
  <si>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</si>
  <si>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</si>
  <si>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</si>
  <si>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</si>
  <si>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</si>
  <si>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</si>
  <si>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</si>
  <si>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</si>
  <si>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</si>
  <si>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</si>
  <si>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</si>
  <si>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</si>
  <si>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</si>
  <si>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</si>
  <si>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</si>
  <si>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</si>
  <si>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</si>
  <si>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</si>
  <si>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</si>
  <si>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</si>
  <si>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</si>
  <si>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</si>
  <si>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</si>
  <si>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</si>
  <si>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</si>
  <si>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</si>
  <si>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</si>
  <si>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</si>
  <si>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</si>
  <si>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</si>
  <si>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</si>
  <si>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</si>
  <si>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</si>
  <si>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</si>
  <si>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</si>
  <si>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</si>
  <si>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</si>
  <si>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</si>
  <si>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</si>
  <si>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</si>
  <si>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</si>
  <si>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</si>
  <si>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</si>
  <si>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</si>
  <si>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</si>
  <si>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</si>
  <si>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</si>
  <si>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</si>
  <si>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</si>
  <si>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</si>
  <si>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</si>
  <si>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</si>
  <si>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</si>
  <si>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</si>
  <si>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</si>
  <si>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</si>
  <si>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</si>
  <si>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</si>
  <si>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</si>
  <si>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</si>
  <si>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</si>
  <si>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</si>
  <si>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</si>
  <si>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</si>
  <si>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</si>
  <si>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</si>
  <si>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</si>
  <si>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</si>
  <si>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</si>
  <si>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</si>
  <si>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</si>
  <si>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</si>
  <si>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</si>
  <si>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</si>
  <si>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</si>
  <si>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</si>
  <si>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</si>
  <si>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</si>
  <si>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</si>
  <si>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</si>
  <si>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</si>
  <si>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</si>
  <si>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</si>
  <si>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</si>
  <si>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</si>
  <si>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</si>
  <si>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</si>
  <si>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</si>
  <si>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</si>
  <si>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</si>
  <si>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</si>
  <si>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</si>
  <si>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</si>
  <si>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</si>
  <si>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</si>
  <si>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</si>
  <si>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</si>
  <si>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</si>
  <si>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</si>
  <si>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</si>
  <si>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</si>
  <si>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</si>
  <si>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</si>
  <si>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</si>
  <si>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</si>
  <si>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</si>
  <si>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</si>
  <si>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</si>
  <si>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</si>
  <si>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</si>
  <si>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</si>
  <si>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</si>
  <si>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</si>
  <si>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</si>
  <si>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</si>
  <si>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</si>
  <si>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</si>
  <si>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</si>
  <si>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</si>
  <si>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</si>
  <si>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</si>
  <si>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</si>
  <si>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</si>
  <si>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</si>
  <si>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</si>
  <si>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</si>
  <si>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</si>
  <si>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</si>
  <si>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</si>
  <si>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</si>
  <si>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</si>
  <si>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</si>
  <si>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</si>
  <si>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</si>
  <si>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</si>
  <si>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</si>
  <si>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</si>
  <si>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</si>
  <si>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</si>
  <si>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</si>
  <si>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</si>
  <si>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</si>
  <si>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</si>
  <si>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</si>
  <si>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</si>
  <si>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</si>
  <si>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</si>
  <si>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</si>
  <si>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</si>
  <si>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</si>
  <si>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</si>
  <si>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</si>
  <si>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</si>
  <si>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</si>
  <si>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</si>
  <si>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</si>
  <si>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</si>
  <si>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</si>
  <si>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</si>
  <si>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</si>
  <si>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</si>
  <si>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</si>
  <si>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</si>
  <si>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</si>
  <si>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</si>
  <si>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</si>
  <si>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</si>
  <si>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</si>
  <si>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</si>
  <si>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</si>
  <si>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</si>
  <si>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</si>
  <si>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</si>
  <si>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</si>
  <si>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</si>
  <si>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</si>
  <si>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</si>
  <si>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</si>
  <si>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</si>
  <si>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</si>
  <si>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</si>
  <si>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</si>
  <si>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</si>
  <si>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</si>
  <si>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</si>
  <si>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</si>
  <si>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</si>
  <si>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</si>
  <si>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</si>
  <si>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</si>
  <si>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</si>
  <si>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</si>
  <si>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</si>
  <si>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</si>
  <si>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</si>
  <si>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</si>
  <si>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</si>
  <si>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</si>
  <si>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</si>
  <si>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</si>
  <si>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</si>
  <si>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</si>
  <si>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</si>
  <si>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</si>
  <si>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</si>
  <si>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</si>
  <si>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</si>
  <si>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</si>
  <si>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</si>
  <si>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</si>
  <si>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</si>
  <si>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</si>
  <si>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</si>
  <si>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</si>
  <si>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</si>
  <si>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</si>
  <si>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</si>
  <si>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</si>
  <si>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</si>
  <si>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</si>
  <si>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</si>
  <si>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</si>
  <si>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</si>
  <si>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</si>
  <si>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</si>
  <si>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</si>
  <si>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</si>
  <si>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</si>
  <si>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</si>
  <si>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</si>
  <si>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</si>
  <si>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</si>
  <si>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</si>
  <si>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</si>
  <si>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</si>
  <si>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</si>
  <si>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</si>
  <si>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</si>
  <si>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</si>
  <si>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</si>
  <si>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</si>
  <si>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</si>
  <si>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</si>
  <si>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</si>
  <si>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</si>
  <si>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</si>
  <si>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</si>
  <si>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</si>
  <si>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</si>
  <si>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</si>
  <si>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</si>
  <si>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</si>
  <si>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</si>
  <si>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</si>
  <si>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</si>
  <si>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</si>
  <si>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</si>
  <si>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</si>
  <si>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</si>
  <si>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</si>
  <si>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</si>
  <si>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</si>
  <si>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</si>
  <si>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</si>
  <si>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</si>
  <si>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</si>
  <si>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</si>
  <si>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</si>
  <si>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</si>
  <si>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</si>
  <si>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</si>
  <si>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</si>
  <si>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</si>
  <si>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</si>
  <si>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</si>
  <si>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</si>
  <si>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</si>
  <si>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</si>
  <si>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</si>
  <si>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</si>
  <si>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</si>
  <si>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</si>
  <si>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</si>
  <si>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</si>
  <si>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</si>
  <si>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</si>
  <si>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</si>
  <si>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</si>
  <si>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</si>
  <si>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</si>
  <si>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</si>
  <si>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</si>
  <si>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</si>
  <si>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</si>
  <si>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</si>
  <si>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</si>
  <si>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</si>
  <si>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</si>
  <si>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</si>
  <si>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</si>
  <si>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</si>
  <si>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</si>
  <si>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</si>
  <si>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</si>
  <si>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</si>
  <si>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</si>
  <si>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</si>
  <si>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</si>
  <si>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</si>
  <si>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</si>
  <si>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</si>
  <si>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</si>
  <si>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</si>
  <si>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</si>
  <si>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</si>
  <si>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</si>
  <si>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</si>
  <si>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</si>
  <si>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</si>
  <si>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</si>
  <si>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</si>
  <si>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</si>
  <si>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</si>
  <si>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</si>
  <si>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</si>
  <si>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</si>
  <si>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</si>
  <si>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</si>
  <si>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</si>
  <si>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</si>
  <si>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</si>
  <si>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</si>
  <si>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</si>
  <si>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</si>
  <si>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</si>
  <si>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</si>
  <si>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</si>
  <si>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</si>
  <si>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</si>
  <si>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</si>
  <si>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</si>
  <si>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</si>
  <si>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</si>
  <si>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</si>
  <si>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</si>
  <si>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</si>
  <si>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</si>
  <si>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</si>
  <si>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</si>
  <si>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</si>
  <si>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</si>
  <si>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</si>
  <si>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</si>
  <si>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</si>
  <si>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</si>
  <si>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</si>
  <si>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</si>
  <si>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</si>
  <si>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</si>
  <si>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</si>
  <si>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</si>
  <si>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</si>
  <si>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</si>
  <si>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</si>
  <si>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</si>
  <si>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</si>
  <si>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</si>
  <si>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</si>
  <si>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</si>
  <si>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</si>
  <si>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</si>
  <si>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</si>
  <si>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</si>
  <si>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</si>
  <si>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</si>
  <si>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</si>
  <si>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</si>
  <si>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</si>
  <si>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</si>
  <si>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</si>
  <si>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</si>
  <si>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</si>
  <si>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</si>
  <si>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</si>
  <si>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</si>
  <si>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</si>
  <si>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</si>
  <si>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</si>
  <si>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</si>
  <si>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</si>
  <si>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</si>
  <si>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</si>
  <si>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</si>
  <si>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</si>
  <si>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</si>
  <si>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</si>
  <si>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</si>
  <si>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</si>
  <si>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</si>
  <si>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</si>
  <si>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</si>
  <si>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</si>
  <si>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</si>
  <si>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</si>
  <si>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</si>
  <si>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</si>
  <si>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</si>
  <si>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</si>
  <si>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</si>
  <si>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</si>
  <si>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</si>
  <si>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</si>
  <si>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</si>
  <si>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</si>
  <si>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</si>
  <si>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</si>
  <si>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</si>
  <si>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</si>
  <si>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</si>
  <si>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</si>
  <si>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</si>
  <si>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</si>
  <si>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</si>
  <si>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</si>
  <si>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</si>
  <si>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</si>
  <si>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</si>
  <si>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</si>
  <si>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</si>
  <si>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</si>
  <si>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</si>
  <si>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</si>
  <si>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</si>
  <si>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</si>
  <si>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</si>
  <si>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</si>
  <si>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</si>
  <si>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</si>
  <si>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</si>
  <si>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</si>
  <si>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</si>
  <si>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</si>
  <si>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</si>
  <si>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</si>
  <si>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</si>
  <si>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</si>
  <si>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</si>
  <si>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</si>
  <si>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</si>
  <si>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</si>
  <si>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</si>
  <si>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</si>
  <si>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</si>
  <si>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</si>
  <si>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</si>
  <si>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</si>
  <si>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</si>
  <si>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</si>
  <si>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</si>
  <si>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</si>
  <si>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</si>
  <si>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</si>
  <si>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</si>
  <si>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</si>
  <si>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</si>
  <si>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</si>
  <si>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</si>
  <si>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</si>
  <si>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</si>
  <si>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</si>
  <si>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</si>
  <si>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</si>
  <si>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</si>
  <si>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</si>
  <si>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</si>
  <si>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</si>
  <si>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</si>
  <si>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</si>
  <si>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</si>
  <si>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</si>
  <si>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</si>
  <si>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</si>
  <si>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</si>
  <si>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</si>
  <si>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</si>
  <si>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</si>
  <si>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</si>
  <si>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</si>
  <si>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</si>
  <si>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</si>
  <si>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</si>
  <si>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</si>
  <si>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</si>
  <si>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</si>
  <si>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</si>
  <si>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</si>
  <si>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</si>
  <si>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</si>
  <si>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</si>
  <si>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</si>
  <si>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</si>
  <si>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</si>
  <si>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</si>
  <si>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</si>
  <si>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</si>
  <si>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</si>
  <si>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</si>
  <si>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</si>
  <si>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</si>
  <si>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</si>
  <si>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</si>
  <si>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</si>
  <si>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</si>
  <si>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</si>
  <si>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</si>
  <si>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</si>
  <si>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</si>
  <si>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</si>
  <si>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</si>
  <si>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</si>
  <si>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</si>
  <si>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</si>
  <si>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</si>
  <si>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</si>
  <si>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</si>
  <si>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</si>
  <si>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</si>
  <si>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</si>
  <si>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</si>
  <si>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</si>
  <si>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</si>
  <si>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</si>
  <si>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</si>
  <si>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</si>
  <si>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</si>
  <si>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</si>
  <si>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</si>
  <si>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</si>
  <si>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</si>
  <si>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</si>
  <si>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</si>
  <si>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</si>
  <si>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</si>
  <si>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</si>
  <si>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</si>
  <si>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</si>
  <si>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</si>
  <si>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</si>
  <si>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</si>
  <si>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</si>
  <si>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</si>
  <si>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</si>
  <si>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</si>
  <si>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</si>
  <si>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</si>
  <si>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</si>
  <si>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</si>
  <si>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</si>
  <si>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</si>
  <si>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</si>
  <si>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</si>
  <si>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</si>
  <si>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</si>
  <si>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</si>
  <si>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</si>
  <si>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</si>
  <si>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</si>
  <si>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</si>
  <si>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</si>
  <si>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</si>
  <si>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</si>
  <si>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</si>
  <si>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</si>
  <si>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</si>
  <si>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</si>
  <si>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</si>
  <si>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</si>
  <si>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</si>
  <si>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</si>
  <si>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</si>
  <si>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</si>
  <si>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</si>
  <si>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</si>
  <si>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</si>
  <si>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</si>
  <si>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</si>
  <si>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</si>
  <si>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</si>
  <si>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</si>
  <si>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</si>
  <si>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</si>
  <si>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</si>
  <si>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</si>
  <si>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</si>
  <si>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</si>
  <si>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</si>
  <si>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</si>
  <si>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</si>
  <si>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</si>
  <si>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</si>
  <si>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</si>
  <si>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</si>
  <si>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</si>
  <si>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</si>
  <si>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</si>
  <si>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</si>
  <si>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</si>
  <si>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</si>
  <si>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</si>
  <si>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</si>
  <si>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</si>
  <si>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</si>
  <si>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</si>
  <si>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</si>
  <si>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</si>
  <si>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</si>
  <si>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</si>
  <si>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</si>
  <si>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</si>
  <si>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</si>
  <si>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</si>
  <si>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</si>
  <si>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</si>
  <si>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</si>
  <si>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</si>
  <si>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</si>
  <si>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</si>
  <si>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</si>
  <si>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</si>
  <si>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</si>
  <si>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</si>
  <si>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</si>
  <si>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</si>
  <si>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</si>
  <si>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</si>
  <si>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</si>
  <si>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</si>
  <si>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</si>
  <si>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</si>
  <si>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</si>
  <si>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</si>
  <si>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</si>
  <si>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</si>
  <si>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</si>
  <si>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</si>
  <si>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</si>
  <si>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</si>
  <si>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</si>
  <si>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</si>
  <si>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</si>
  <si>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</si>
  <si>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</si>
  <si>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</si>
  <si>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</si>
  <si>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</si>
  <si>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</si>
  <si>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</si>
  <si>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</si>
  <si>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</si>
  <si>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</si>
  <si>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</si>
  <si>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</si>
  <si>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</si>
  <si>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</si>
  <si>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</si>
  <si>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</si>
  <si>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</si>
  <si>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</si>
  <si>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</si>
  <si>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</si>
  <si>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</si>
  <si>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</si>
  <si>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</si>
  <si>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</si>
  <si>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</si>
  <si>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</si>
  <si>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</si>
  <si>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</si>
  <si>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</si>
  <si>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</si>
  <si>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</si>
  <si>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</si>
  <si>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</si>
  <si>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</si>
  <si>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</si>
  <si>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</si>
  <si>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</si>
  <si>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</si>
  <si>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</si>
  <si>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</si>
  <si>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</si>
  <si>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</si>
  <si>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</si>
  <si>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</si>
  <si>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</si>
  <si>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</si>
  <si>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</si>
  <si>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</si>
  <si>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</si>
  <si>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</si>
  <si>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</si>
  <si>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</si>
  <si>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</si>
  <si>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</si>
  <si>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</si>
  <si>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</si>
  <si>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</si>
  <si>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</si>
  <si>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</si>
  <si>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</si>
  <si>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</si>
  <si>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</si>
  <si>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</si>
  <si>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</si>
  <si>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</si>
  <si>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</si>
  <si>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</si>
  <si>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</si>
  <si>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</si>
  <si>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</si>
  <si>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</si>
  <si>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</si>
  <si>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</si>
  <si>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</si>
  <si>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</si>
  <si>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</si>
  <si>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</si>
  <si>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</si>
  <si>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</si>
  <si>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</si>
  <si>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</si>
  <si>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</si>
  <si>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</si>
  <si>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</si>
  <si>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</si>
  <si>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</si>
  <si>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</si>
  <si>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</si>
  <si>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</si>
  <si>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</si>
  <si>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</si>
  <si>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</si>
  <si>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</si>
  <si>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</si>
  <si>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</si>
  <si>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</si>
  <si>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</si>
  <si>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</si>
  <si>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</si>
  <si>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</si>
  <si>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</si>
  <si>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</si>
  <si>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</si>
  <si>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</si>
  <si>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</si>
  <si>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</si>
  <si>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</si>
  <si>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</si>
  <si>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</si>
  <si>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</si>
  <si>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</si>
  <si>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</si>
  <si>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</si>
  <si>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</si>
  <si>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</si>
  <si>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</si>
  <si>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</si>
  <si>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</si>
  <si>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</si>
  <si>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</si>
  <si>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</si>
  <si>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</si>
  <si>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</si>
  <si>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</si>
  <si>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</si>
  <si>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</si>
  <si>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</si>
  <si>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</si>
  <si>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</si>
  <si>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</si>
  <si>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</si>
  <si>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</si>
  <si>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</si>
  <si>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</si>
  <si>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</si>
  <si>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</si>
  <si>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</si>
  <si>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</si>
  <si>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</si>
  <si>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</si>
  <si>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</si>
  <si>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</si>
  <si>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</si>
  <si>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</si>
  <si>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</si>
  <si>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</si>
  <si>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</si>
  <si>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</si>
  <si>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</si>
  <si>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</si>
  <si>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</si>
  <si>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</si>
  <si>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</si>
  <si>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</si>
  <si>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</si>
  <si>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</si>
  <si>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</si>
  <si>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</si>
  <si>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</si>
  <si>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</si>
  <si>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</si>
  <si>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</si>
  <si>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</si>
  <si>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</si>
  <si>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</si>
  <si>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</si>
  <si>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</si>
  <si>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</si>
  <si>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</si>
  <si>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</si>
  <si>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</si>
  <si>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</si>
  <si>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</si>
  <si>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</si>
  <si>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</si>
  <si>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</si>
  <si>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</si>
  <si>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</si>
  <si>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</si>
  <si>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</si>
  <si>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</si>
  <si>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</si>
  <si>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</si>
  <si>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</si>
  <si>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</si>
  <si>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</si>
  <si>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</si>
  <si>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</si>
  <si>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</si>
  <si>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</si>
  <si>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</si>
  <si>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</si>
  <si>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</si>
  <si>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</si>
  <si>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</si>
  <si>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</si>
  <si>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</si>
  <si>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</si>
  <si>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</si>
  <si>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</si>
  <si>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</si>
  <si>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</si>
  <si>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</si>
  <si>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</si>
  <si>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</si>
  <si>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</si>
  <si>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</si>
  <si>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</si>
  <si>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</si>
  <si>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</si>
  <si>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</si>
  <si>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</si>
  <si>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</si>
  <si>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</si>
  <si>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</si>
  <si>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</si>
  <si>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</si>
  <si>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</si>
  <si>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</si>
  <si>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</si>
  <si>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</si>
  <si>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</si>
  <si>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</si>
  <si>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</si>
  <si>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</si>
  <si>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</si>
  <si>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</si>
  <si>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</si>
  <si>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</si>
  <si>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</si>
  <si>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</si>
  <si>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</si>
  <si>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</si>
  <si>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</si>
  <si>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</si>
  <si>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</si>
  <si>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</si>
  <si>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</si>
  <si>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</si>
  <si>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</si>
  <si>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</si>
  <si>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</si>
  <si>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</si>
  <si>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</si>
  <si>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</si>
  <si>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</si>
  <si>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</si>
  <si>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</si>
  <si>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</si>
  <si>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</si>
  <si>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</si>
  <si>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</si>
  <si>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</si>
  <si>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</si>
  <si>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</si>
  <si>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</si>
  <si>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</si>
  <si>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</si>
  <si>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</si>
  <si>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</si>
  <si>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</si>
  <si>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</si>
  <si>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</si>
  <si>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</si>
  <si>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</si>
  <si>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</si>
  <si>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</si>
  <si>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</si>
  <si>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</si>
  <si>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</si>
  <si>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</si>
  <si>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</si>
  <si>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</si>
  <si>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</si>
  <si>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</si>
  <si>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</si>
  <si>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</si>
  <si>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</si>
  <si>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</si>
  <si>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</si>
  <si>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</si>
  <si>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</si>
  <si>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</si>
  <si>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</si>
  <si>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</si>
  <si>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</si>
  <si>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</si>
  <si>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</si>
  <si>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</si>
  <si>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</si>
  <si>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</si>
  <si>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</si>
  <si>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</si>
  <si>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</si>
  <si>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</si>
  <si>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</si>
  <si>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</si>
  <si>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</si>
  <si>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</si>
  <si>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</si>
  <si>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</si>
  <si>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</si>
  <si>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</si>
  <si>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</si>
  <si>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</si>
  <si>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</si>
  <si>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</si>
  <si>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</si>
  <si>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</si>
  <si>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</si>
  <si>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</si>
  <si>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</si>
  <si>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</si>
  <si>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</si>
  <si>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</si>
  <si>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</si>
  <si>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</si>
  <si>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</si>
  <si>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</si>
  <si>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</si>
  <si>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</si>
  <si>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</si>
  <si>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</si>
  <si>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</si>
  <si>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</si>
  <si>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</si>
  <si>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</si>
  <si>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</si>
  <si>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</si>
  <si>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</si>
  <si>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</si>
  <si>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</si>
  <si>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</si>
  <si>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</si>
  <si>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</si>
  <si>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</si>
  <si>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</si>
  <si>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</si>
  <si>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</si>
  <si>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</si>
  <si>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</si>
  <si>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</si>
  <si>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</si>
  <si>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</si>
  <si>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</si>
  <si>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</si>
  <si>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</si>
  <si>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</si>
  <si>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</si>
  <si>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</si>
  <si>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</si>
  <si>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</si>
  <si>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</si>
  <si>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</si>
  <si>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</si>
  <si>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</si>
  <si>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</si>
  <si>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</si>
  <si>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</si>
  <si>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</si>
  <si>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</si>
  <si>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</si>
  <si>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</si>
  <si>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</si>
  <si>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</si>
  <si>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</si>
  <si>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</si>
  <si>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</si>
  <si>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</si>
  <si>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</si>
  <si>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</si>
  <si>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</si>
  <si>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</si>
  <si>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</si>
  <si>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</si>
  <si>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</si>
  <si>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</si>
  <si>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</si>
  <si>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</si>
  <si>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</si>
  <si>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</si>
  <si>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</si>
  <si>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</si>
  <si>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</si>
  <si>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</si>
  <si>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</si>
  <si>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</si>
  <si>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</si>
  <si>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</si>
  <si>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</si>
  <si>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</si>
  <si>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</si>
  <si>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</si>
  <si>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</si>
  <si>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</si>
  <si>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</si>
  <si>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</si>
  <si>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</si>
  <si>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</si>
  <si>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</si>
  <si>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</si>
  <si>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</si>
  <si>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</si>
  <si>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</si>
  <si>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</si>
  <si>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</si>
  <si>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</si>
  <si>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</si>
  <si>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</si>
  <si>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</si>
  <si>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</si>
  <si>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</si>
  <si>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</si>
  <si>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</si>
  <si>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</si>
  <si>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</si>
  <si>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</si>
  <si>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</si>
  <si>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</si>
  <si>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</si>
  <si>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</si>
  <si>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</si>
  <si>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</si>
  <si>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</si>
  <si>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</si>
  <si>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</si>
  <si>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</si>
  <si>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</si>
  <si>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</si>
  <si>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</si>
  <si>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</si>
  <si>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</si>
  <si>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</si>
  <si>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</si>
  <si>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</si>
  <si>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</si>
  <si>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</si>
  <si>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</si>
  <si>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</si>
  <si>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</si>
  <si>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</si>
  <si>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</si>
  <si>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</si>
  <si>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</si>
  <si>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</si>
  <si>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</si>
  <si>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</si>
  <si>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</si>
  <si>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</si>
  <si>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</si>
  <si>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</si>
  <si>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</si>
  <si>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</si>
  <si>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</si>
  <si>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</si>
  <si>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</si>
  <si>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</si>
  <si>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</si>
  <si>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</si>
  <si>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</si>
  <si>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</si>
  <si>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</si>
  <si>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</si>
  <si>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</si>
  <si>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</si>
  <si>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</si>
  <si>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</si>
  <si>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</si>
  <si>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</si>
  <si>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</si>
  <si>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</si>
  <si>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</si>
  <si>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</si>
  <si>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</si>
  <si>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</si>
  <si>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</si>
  <si>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</si>
  <si>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</si>
  <si>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</si>
  <si>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</si>
  <si>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</si>
  <si>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</si>
  <si>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</si>
  <si>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</si>
  <si>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</si>
  <si>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</si>
  <si>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</si>
  <si>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</si>
  <si>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</si>
  <si>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</si>
  <si>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</si>
  <si>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</si>
  <si>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</si>
  <si>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</si>
  <si>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</si>
  <si>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</si>
  <si>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</si>
  <si>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</si>
  <si>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</si>
  <si>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</si>
  <si>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</si>
  <si>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</si>
  <si>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</si>
  <si>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</si>
  <si>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</si>
  <si>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</si>
  <si>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</si>
  <si>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</si>
  <si>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</si>
  <si>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</si>
  <si>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</si>
  <si>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</si>
  <si>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</si>
  <si>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</si>
  <si>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</si>
  <si>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</si>
  <si>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</si>
  <si>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</si>
  <si>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</si>
  <si>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</si>
  <si>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</si>
  <si>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</si>
  <si>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</si>
  <si>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</si>
  <si>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</si>
  <si>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</si>
  <si>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</si>
  <si>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</si>
  <si>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</si>
  <si>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</si>
  <si>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</si>
  <si>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</si>
  <si>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</si>
  <si>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</si>
  <si>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</si>
  <si>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</si>
  <si>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</si>
  <si>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</si>
  <si>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</si>
  <si>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</si>
  <si>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</si>
  <si>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</si>
  <si>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</si>
  <si>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</si>
  <si>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</si>
  <si>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</si>
  <si>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</si>
  <si>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</si>
  <si>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</si>
  <si>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</si>
  <si>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</si>
  <si>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</si>
  <si>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</si>
  <si>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</si>
  <si>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</si>
  <si>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</si>
  <si>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</si>
  <si>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</si>
  <si>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</si>
  <si>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</si>
  <si>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</si>
  <si>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</si>
  <si>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</si>
  <si>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</si>
  <si>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</si>
  <si>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</si>
  <si>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</si>
  <si>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</si>
  <si>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</si>
  <si>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</si>
  <si>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</si>
  <si>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</si>
  <si>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</si>
  <si>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</si>
  <si>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</si>
  <si>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</si>
  <si>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</si>
  <si>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</si>
  <si>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</si>
  <si>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</si>
  <si>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</si>
  <si>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</si>
  <si>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</si>
  <si>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</si>
  <si>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</si>
  <si>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</si>
  <si>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</si>
  <si>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</si>
  <si>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</si>
  <si>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</si>
  <si>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</si>
  <si>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</si>
  <si>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</si>
  <si>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</si>
  <si>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</si>
  <si>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</si>
  <si>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</si>
  <si>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</si>
  <si>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</si>
  <si>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</si>
  <si>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</si>
  <si>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</si>
  <si>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</si>
  <si>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</si>
  <si>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</si>
  <si>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</si>
  <si>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</si>
  <si>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</si>
  <si>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</si>
  <si>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</si>
  <si>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</si>
  <si>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</si>
  <si>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</si>
  <si>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</si>
  <si>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</si>
  <si>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</si>
  <si>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</si>
  <si>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</si>
  <si>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</si>
  <si>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</si>
  <si>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</si>
  <si>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</si>
  <si>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</si>
  <si>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</si>
  <si>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</si>
  <si>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</si>
  <si>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</si>
  <si>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</si>
  <si>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</si>
  <si>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</si>
  <si>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</si>
  <si>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</si>
  <si>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</si>
  <si>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</si>
  <si>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</si>
  <si>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</si>
  <si>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</si>
  <si>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</si>
  <si>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</si>
  <si>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</si>
  <si>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</si>
  <si>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</si>
  <si>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</si>
  <si>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</si>
  <si>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</si>
  <si>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</si>
  <si>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</si>
  <si>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</si>
  <si>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</si>
  <si>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</si>
  <si>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</si>
  <si>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</si>
  <si>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</si>
  <si>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</si>
  <si>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</si>
  <si>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</si>
  <si>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</si>
  <si>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</si>
  <si>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</si>
  <si>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</si>
  <si>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</si>
  <si>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</si>
  <si>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</si>
  <si>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</si>
  <si>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</si>
  <si>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</si>
  <si>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</si>
  <si>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</si>
  <si>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</si>
  <si>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</si>
  <si>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</si>
  <si>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</si>
  <si>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</si>
  <si>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</si>
  <si>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</si>
  <si>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</si>
  <si>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</si>
  <si>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</si>
  <si>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</si>
  <si>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</si>
  <si>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</si>
  <si>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</si>
  <si>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</si>
  <si>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</si>
  <si>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</si>
  <si>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</si>
  <si>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</si>
  <si>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</si>
  <si>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</si>
  <si>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</si>
  <si>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</si>
  <si>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</si>
  <si>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</si>
  <si>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</si>
  <si>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</si>
  <si>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</si>
  <si>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</si>
  <si>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</si>
  <si>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</si>
  <si>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</si>
  <si>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</si>
  <si>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</si>
  <si>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</si>
  <si>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</si>
  <si>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</si>
  <si>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</si>
  <si>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</si>
  <si>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</si>
  <si>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</si>
  <si>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</si>
  <si>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</si>
  <si>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</si>
  <si>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</si>
  <si>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</si>
  <si>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</si>
  <si>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</si>
  <si>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</si>
  <si>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</si>
  <si>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</si>
  <si>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</si>
  <si>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</si>
  <si>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</si>
  <si>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</si>
  <si>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</si>
  <si>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</si>
  <si>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</si>
  <si>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</si>
  <si>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</si>
  <si>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</si>
  <si>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</si>
  <si>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</si>
  <si>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</si>
  <si>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</si>
  <si>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</si>
  <si>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</si>
  <si>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</si>
  <si>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</si>
  <si>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</si>
  <si>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</si>
  <si>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</si>
  <si>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</si>
  <si>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</si>
  <si>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</si>
  <si>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</si>
  <si>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</si>
  <si>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</si>
  <si>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</si>
  <si>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</si>
  <si>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</si>
  <si>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</si>
  <si>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</si>
  <si>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</si>
  <si>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</si>
  <si>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</si>
  <si>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</si>
  <si>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</si>
  <si>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</si>
  <si>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</si>
  <si>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</si>
  <si>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</si>
  <si>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</si>
  <si>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</si>
  <si>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</si>
  <si>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</si>
  <si>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</si>
  <si>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</si>
  <si>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</si>
  <si>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</si>
  <si>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</si>
  <si>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</si>
  <si>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</si>
  <si>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</si>
  <si>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</si>
  <si>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</si>
  <si>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</si>
  <si>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</si>
  <si>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</si>
  <si>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</si>
  <si>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</si>
  <si>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</si>
  <si>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</si>
  <si>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</si>
  <si>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</si>
  <si>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</si>
  <si>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</si>
  <si>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</si>
  <si>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</si>
  <si>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</si>
  <si>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</si>
  <si>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</si>
  <si>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</si>
  <si>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</si>
  <si>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</si>
  <si>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</si>
  <si>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</si>
  <si>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</si>
  <si>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</si>
  <si>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</si>
  <si>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</si>
  <si>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</si>
  <si>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</si>
  <si>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</si>
  <si>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</si>
  <si>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</si>
  <si>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</si>
  <si>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</si>
  <si>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</si>
  <si>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</si>
  <si>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</si>
  <si>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</si>
  <si>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</si>
  <si>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</si>
  <si>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</si>
  <si>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</si>
  <si>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</si>
  <si>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</si>
  <si>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</si>
  <si>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</si>
  <si>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</si>
  <si>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</si>
  <si>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</si>
  <si>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</si>
  <si>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</si>
  <si>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</si>
  <si>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</si>
  <si>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</si>
  <si>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</si>
  <si>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</si>
  <si>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</si>
  <si>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</si>
  <si>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</si>
  <si>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</si>
  <si>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</si>
  <si>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</si>
  <si>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</si>
  <si>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</si>
  <si>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</si>
  <si>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</si>
  <si>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</si>
  <si>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</si>
  <si>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</si>
  <si>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</si>
  <si>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</si>
  <si>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</si>
  <si>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</si>
  <si>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</si>
  <si>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</si>
  <si>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</si>
  <si>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</si>
  <si>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</si>
  <si>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</si>
  <si>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</si>
  <si>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</si>
  <si>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</si>
  <si>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</si>
  <si>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</si>
  <si>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</si>
  <si>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</si>
  <si>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</si>
  <si>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</si>
  <si>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</si>
  <si>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</si>
  <si>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</si>
  <si>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</si>
  <si>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</si>
  <si>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</si>
  <si>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</si>
  <si>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</si>
  <si>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</si>
  <si>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</si>
  <si>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</si>
  <si>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</si>
  <si>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</si>
  <si>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</si>
  <si>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</si>
  <si>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</si>
  <si>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</si>
  <si>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</si>
  <si>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</si>
  <si>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</si>
  <si>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</si>
  <si>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</si>
  <si>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</si>
  <si>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</si>
  <si>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</si>
  <si>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</si>
  <si>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</si>
  <si>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</si>
  <si>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</si>
  <si>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</si>
  <si>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</si>
  <si>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</si>
  <si>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</si>
  <si>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</si>
  <si>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</si>
  <si>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</si>
  <si>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</si>
  <si>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</si>
  <si>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</si>
  <si>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</si>
  <si>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</si>
  <si>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</si>
  <si>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</si>
  <si>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</si>
  <si>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</si>
  <si>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</si>
  <si>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</si>
  <si>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</si>
  <si>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</si>
  <si>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</si>
  <si>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</si>
  <si>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</si>
  <si>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</si>
  <si>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</si>
  <si>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</si>
  <si>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</si>
  <si>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</si>
  <si>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</si>
  <si>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</si>
  <si>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</si>
  <si>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</si>
  <si>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</si>
  <si>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</si>
  <si>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</si>
  <si>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</si>
  <si>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</si>
  <si>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</si>
  <si>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</si>
  <si>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</si>
  <si>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</si>
  <si>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</si>
  <si>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</si>
  <si>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</si>
  <si>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</si>
  <si>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</si>
  <si>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</si>
  <si>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</si>
  <si>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</si>
  <si>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</si>
  <si>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</si>
  <si>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</si>
  <si>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</si>
  <si>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</si>
  <si>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</si>
  <si>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</si>
  <si>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</si>
  <si>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</si>
  <si>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</si>
  <si>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</si>
  <si>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</si>
  <si>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</si>
  <si>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</si>
  <si>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</si>
  <si>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</si>
  <si>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</si>
  <si>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</si>
  <si>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</si>
  <si>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</si>
  <si>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</si>
  <si>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</si>
  <si>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</si>
  <si>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</si>
  <si>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</si>
  <si>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</si>
  <si>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</si>
  <si>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</si>
  <si>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</si>
  <si>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</si>
  <si>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</si>
  <si>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</si>
  <si>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</si>
  <si>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</si>
  <si>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</si>
  <si>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</si>
  <si>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</si>
  <si>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</si>
  <si>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</si>
  <si>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</si>
  <si>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</si>
  <si>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</si>
  <si>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</si>
  <si>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</si>
  <si>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</si>
  <si>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</si>
  <si>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</si>
  <si>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</si>
  <si>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</si>
  <si>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</si>
  <si>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</si>
  <si>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</si>
  <si>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</si>
  <si>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</si>
  <si>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</si>
  <si>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</si>
  <si>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</si>
  <si>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</si>
  <si>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</si>
  <si>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</si>
  <si>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</si>
  <si>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</si>
  <si>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</si>
  <si>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</si>
  <si>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</si>
  <si>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</si>
  <si>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</si>
  <si>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</si>
  <si>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</si>
  <si>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</si>
  <si>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</si>
  <si>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</si>
  <si>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</si>
  <si>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</si>
  <si>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</si>
  <si>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</si>
  <si>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</si>
  <si>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</si>
  <si>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</si>
  <si>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</si>
  <si>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</si>
  <si>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</si>
  <si>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</si>
  <si>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</si>
  <si>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</si>
  <si>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</si>
  <si>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</si>
  <si>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</si>
  <si>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</si>
  <si>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</si>
  <si>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</si>
  <si>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</si>
  <si>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</si>
  <si>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</si>
  <si>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</si>
  <si>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</si>
  <si>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</si>
  <si>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</si>
  <si>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</si>
  <si>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</si>
  <si>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</si>
  <si>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</si>
  <si>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</si>
  <si>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</si>
  <si>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</si>
  <si>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</si>
  <si>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</si>
  <si>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</si>
  <si>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</si>
  <si>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</si>
  <si>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</si>
  <si>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</si>
  <si>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</si>
  <si>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</si>
  <si>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</si>
  <si>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</si>
  <si>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</si>
  <si>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</si>
  <si>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</si>
  <si>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</si>
  <si>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</si>
  <si>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</si>
  <si>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</si>
  <si>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</si>
  <si>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</si>
  <si>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</si>
  <si>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</si>
  <si>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</si>
  <si>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</si>
  <si>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</si>
  <si>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</si>
  <si>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</si>
  <si>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</si>
  <si>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</si>
  <si>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</si>
  <si>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</si>
  <si>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</si>
  <si>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</si>
  <si>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</si>
  <si>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</si>
  <si>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</si>
  <si>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</si>
  <si>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</si>
  <si>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</si>
  <si>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</si>
  <si>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</si>
  <si>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</si>
  <si>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</si>
  <si>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</si>
  <si>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</si>
  <si>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</si>
  <si>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</si>
  <si>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</si>
  <si>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</si>
  <si>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</si>
  <si>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</si>
  <si>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</si>
  <si>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</si>
  <si>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</si>
  <si>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</si>
  <si>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</si>
  <si>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</si>
  <si>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</si>
  <si>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</si>
  <si>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</si>
  <si>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</si>
  <si>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</si>
  <si>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</si>
  <si>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</si>
  <si>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</si>
  <si>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</si>
  <si>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</si>
  <si>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</si>
  <si>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</si>
  <si>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</si>
  <si>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</si>
  <si>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</si>
  <si>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</si>
  <si>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</si>
  <si>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</si>
  <si>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</si>
  <si>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</si>
  <si>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</si>
  <si>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</si>
  <si>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</si>
  <si>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</si>
  <si>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</si>
  <si>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</si>
  <si>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</si>
  <si>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</si>
  <si>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</si>
  <si>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</si>
  <si>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</si>
  <si>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</si>
  <si>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</si>
  <si>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</si>
  <si>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</si>
  <si>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</si>
  <si>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</si>
  <si>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</si>
  <si>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</si>
  <si>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</si>
  <si>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</si>
  <si>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</si>
  <si>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</si>
  <si>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</si>
  <si>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</si>
  <si>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</si>
  <si>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</si>
  <si>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</si>
  <si>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</si>
  <si>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</si>
  <si>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</si>
  <si>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</si>
  <si>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</si>
  <si>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</si>
  <si>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</si>
  <si>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</si>
  <si>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</si>
  <si>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</si>
  <si>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</si>
  <si>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</si>
  <si>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</si>
  <si>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</si>
  <si>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</si>
  <si>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</si>
  <si>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</si>
  <si>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</si>
  <si>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</si>
  <si>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</si>
  <si>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</si>
  <si>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</si>
  <si>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</si>
  <si>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</si>
  <si>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</si>
  <si>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</si>
  <si>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</si>
  <si>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</si>
  <si>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</si>
  <si>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</si>
  <si>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</si>
  <si>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</si>
  <si>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</si>
  <si>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</si>
  <si>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</si>
  <si>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</si>
  <si>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</si>
  <si>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</si>
  <si>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</si>
  <si>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</si>
  <si>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</si>
  <si>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</si>
  <si>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</si>
  <si>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</si>
  <si>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</si>
  <si>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</si>
  <si>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</si>
  <si>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</si>
  <si>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</si>
  <si>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</si>
  <si>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</si>
  <si>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</si>
  <si>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</si>
  <si>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</si>
  <si>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</si>
  <si>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</si>
  <si>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</si>
  <si>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</si>
  <si>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</si>
  <si>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</si>
  <si>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</si>
  <si>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</si>
  <si>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</si>
  <si>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</si>
  <si>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</si>
  <si>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</si>
  <si>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</si>
  <si>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</si>
  <si>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</si>
  <si>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</si>
  <si>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</si>
  <si>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</si>
  <si>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</si>
  <si>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</si>
  <si>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</si>
  <si>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</si>
  <si>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</si>
  <si>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</si>
  <si>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</si>
  <si>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</si>
  <si>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</si>
  <si>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</si>
  <si>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</si>
  <si>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</si>
  <si>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</si>
  <si>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</si>
  <si>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</si>
  <si>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</si>
  <si>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</si>
  <si>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</si>
  <si>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</si>
  <si>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</si>
  <si>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</si>
  <si>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</si>
  <si>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</si>
  <si>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</si>
  <si>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</si>
  <si>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</si>
  <si>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</si>
  <si>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</si>
  <si>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</si>
  <si>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</si>
  <si>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</si>
  <si>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</si>
  <si>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</si>
  <si>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</si>
  <si>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</si>
  <si>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</si>
  <si>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</si>
  <si>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</si>
  <si>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</si>
  <si>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</si>
  <si>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</si>
  <si>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</si>
  <si>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</si>
  <si>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</si>
  <si>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</si>
  <si>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</si>
  <si>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</si>
  <si>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</si>
  <si>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</si>
  <si>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</si>
  <si>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</si>
  <si>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</si>
  <si>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</si>
  <si>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</si>
  <si>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</si>
  <si>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</si>
  <si>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</si>
  <si>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</si>
  <si>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</si>
  <si>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</si>
  <si>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</si>
  <si>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</si>
  <si>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</si>
  <si>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</si>
  <si>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</si>
  <si>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</si>
  <si>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</si>
  <si>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</si>
  <si>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</si>
  <si>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</si>
  <si>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</si>
  <si>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</si>
  <si>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</si>
  <si>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</si>
  <si>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</si>
  <si>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</si>
  <si>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</si>
  <si>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</si>
  <si>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</si>
  <si>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</si>
  <si>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</si>
  <si>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</si>
  <si>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</si>
  <si>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</si>
  <si>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</si>
  <si>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</si>
  <si>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</si>
  <si>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</si>
  <si>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</si>
  <si>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</si>
  <si>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</si>
  <si>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</si>
  <si>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</si>
  <si>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</si>
  <si>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</si>
  <si>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</si>
  <si>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</si>
  <si>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</si>
  <si>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</si>
  <si>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</si>
  <si>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</si>
  <si>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</si>
  <si>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</si>
  <si>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</si>
  <si>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</si>
  <si>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</si>
  <si>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</si>
  <si>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</si>
  <si>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</si>
  <si>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</si>
  <si>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</si>
  <si>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</si>
  <si>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</si>
  <si>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</si>
  <si>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</si>
  <si>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</si>
  <si>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</si>
  <si>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</si>
  <si>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</si>
  <si>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</si>
  <si>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</si>
  <si>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</si>
  <si>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</si>
  <si>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</si>
  <si>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</si>
  <si>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</si>
  <si>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</si>
  <si>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</si>
  <si>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</si>
  <si>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</si>
  <si>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</si>
  <si>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</si>
  <si>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</si>
  <si>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</si>
  <si>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</si>
  <si>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</si>
  <si>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</si>
  <si>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</si>
  <si>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</si>
  <si>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</si>
  <si>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</si>
  <si>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</si>
  <si>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</si>
  <si>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</si>
  <si>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</si>
  <si>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</si>
  <si>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</si>
  <si>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</si>
  <si>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</si>
  <si>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</si>
  <si>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</si>
  <si>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</si>
  <si>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</si>
  <si>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</si>
  <si>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</si>
  <si>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</si>
  <si>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</si>
  <si>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</si>
  <si>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</si>
  <si>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</si>
  <si>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</si>
  <si>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</si>
  <si>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</si>
  <si>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</si>
  <si>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</si>
  <si>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</si>
  <si>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</si>
  <si>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</si>
  <si>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</si>
  <si>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</si>
  <si>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</si>
  <si>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</si>
  <si>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</si>
  <si>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</si>
  <si>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</si>
  <si>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</si>
  <si>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</si>
  <si>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</si>
  <si>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</si>
  <si>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</si>
  <si>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</si>
  <si>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</si>
  <si>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</si>
  <si>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</si>
  <si>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</si>
  <si>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</si>
  <si>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</si>
  <si>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</si>
  <si>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</si>
  <si>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</si>
  <si>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</si>
  <si>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</si>
  <si>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</si>
  <si>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</si>
  <si>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</si>
  <si>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</si>
  <si>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</si>
  <si>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</si>
  <si>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</si>
  <si>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</si>
  <si>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</si>
  <si>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</si>
  <si>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</si>
  <si>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</si>
  <si>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</si>
  <si>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</si>
  <si>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</si>
  <si>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</si>
  <si>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</si>
  <si>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</si>
  <si>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</si>
  <si>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</si>
  <si>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</si>
  <si>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</si>
  <si>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</si>
  <si>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</si>
  <si>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</si>
  <si>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</si>
  <si>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</si>
  <si>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</si>
  <si>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</si>
  <si>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</si>
  <si>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</si>
  <si>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</si>
  <si>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</si>
  <si>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</si>
  <si>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</si>
  <si>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</si>
  <si>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</si>
  <si>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</si>
  <si>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</si>
  <si>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</si>
  <si>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</si>
  <si>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</si>
  <si>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</si>
  <si>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</si>
  <si>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</si>
  <si>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</si>
  <si>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</si>
  <si>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</si>
  <si>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</si>
  <si>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</si>
  <si>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</si>
  <si>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</si>
  <si>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</si>
  <si>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</si>
  <si>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</si>
  <si>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</si>
  <si>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</si>
  <si>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</si>
  <si>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</si>
  <si>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</si>
  <si>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</si>
  <si>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</si>
  <si>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</si>
  <si>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</si>
  <si>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</si>
  <si>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</si>
  <si>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</si>
  <si>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</si>
  <si>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</si>
  <si>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</si>
  <si>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</si>
  <si>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</si>
  <si>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</si>
  <si>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</si>
  <si>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</si>
  <si>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</si>
  <si>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</si>
  <si>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</si>
  <si>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</si>
  <si>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</si>
  <si>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</si>
  <si>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</si>
  <si>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</si>
  <si>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</si>
  <si>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</si>
  <si>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</si>
  <si>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</si>
  <si>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</si>
  <si>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</si>
  <si>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</si>
  <si>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</si>
  <si>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</si>
  <si>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</si>
  <si>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</si>
  <si>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</si>
  <si>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</si>
  <si>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</si>
  <si>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</si>
  <si>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</si>
  <si>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</si>
  <si>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</si>
  <si>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</si>
  <si>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</si>
  <si>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</si>
  <si>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</si>
  <si>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</si>
  <si>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</si>
  <si>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</si>
  <si>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</si>
  <si>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</si>
  <si>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</si>
  <si>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</si>
  <si>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</si>
  <si>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</si>
  <si>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</si>
  <si>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</si>
  <si>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</si>
  <si>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</si>
  <si>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</si>
  <si>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</si>
  <si>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</si>
  <si>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</si>
  <si>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</si>
  <si>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</si>
  <si>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</si>
  <si>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</si>
  <si>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</si>
  <si>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</si>
  <si>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</si>
  <si>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</si>
  <si>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</si>
  <si>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</si>
  <si>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</si>
  <si>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</si>
  <si>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</si>
  <si>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</si>
  <si>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</si>
  <si>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</si>
  <si>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</si>
  <si>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</si>
  <si>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</si>
  <si>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</si>
  <si>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</si>
  <si>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</si>
  <si>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</si>
  <si>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</si>
  <si>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</si>
  <si>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</si>
  <si>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</si>
  <si>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</si>
  <si>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</si>
  <si>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</si>
  <si>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</si>
  <si>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</si>
  <si>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</si>
  <si>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</si>
  <si>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</si>
  <si>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</si>
  <si>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</si>
  <si>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</si>
  <si>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</si>
  <si>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</si>
  <si>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</si>
  <si>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</si>
  <si>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</si>
  <si>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</si>
  <si>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</si>
  <si>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</si>
  <si>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</si>
  <si>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</si>
  <si>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</si>
  <si>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</si>
  <si>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</si>
  <si>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</si>
  <si>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</si>
  <si>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</si>
  <si>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</si>
  <si>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</si>
  <si>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</si>
  <si>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</si>
  <si>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</si>
  <si>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</si>
  <si>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</si>
  <si>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</si>
  <si>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</si>
  <si>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</si>
  <si>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</si>
  <si>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</si>
  <si>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</si>
  <si>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</si>
  <si>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</si>
  <si>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</si>
  <si>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</si>
  <si>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</si>
  <si>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</si>
  <si>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</si>
  <si>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</si>
  <si>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</si>
  <si>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</si>
  <si>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</si>
  <si>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</si>
  <si>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</si>
  <si>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</si>
  <si>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</si>
  <si>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</si>
  <si>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</si>
  <si>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</si>
  <si>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</si>
  <si>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</si>
  <si>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</si>
  <si>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</si>
  <si>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</si>
  <si>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</si>
  <si>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</si>
  <si>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</si>
  <si>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</si>
  <si>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</si>
  <si>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</si>
  <si>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</si>
  <si>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</si>
  <si>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</si>
  <si>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</si>
  <si>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</si>
  <si>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</si>
  <si>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</si>
  <si>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</si>
  <si>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</si>
  <si>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</si>
  <si>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</si>
  <si>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</si>
  <si>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</si>
  <si>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</si>
  <si>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</si>
  <si>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</si>
  <si>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</si>
  <si>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</si>
  <si>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</si>
  <si>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</si>
  <si>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</si>
  <si>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</si>
  <si>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</si>
  <si>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</si>
  <si>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</si>
  <si>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</si>
  <si>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</si>
  <si>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</si>
  <si>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</si>
  <si>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</si>
  <si>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</si>
  <si>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</si>
  <si>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</si>
  <si>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</si>
  <si>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</si>
  <si>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</si>
  <si>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</si>
  <si>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</si>
  <si>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</si>
  <si>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</si>
  <si>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</si>
  <si>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</si>
  <si>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</si>
  <si>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</si>
  <si>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</si>
  <si>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</si>
  <si>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</si>
  <si>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</si>
  <si>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</si>
  <si>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</si>
  <si>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</si>
  <si>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</si>
  <si>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</si>
  <si>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</si>
  <si>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</si>
  <si>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</si>
  <si>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</si>
  <si>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</si>
  <si>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</si>
  <si>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</si>
  <si>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</si>
  <si>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</si>
  <si>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</si>
  <si>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</si>
  <si>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</si>
  <si>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</si>
  <si>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</si>
  <si>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</si>
  <si>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</si>
  <si>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</si>
  <si>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</si>
  <si>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</si>
  <si>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</si>
  <si>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</si>
  <si>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</si>
  <si>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</si>
  <si>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</si>
  <si>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</si>
  <si>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</si>
  <si>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</si>
  <si>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</si>
  <si>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</si>
  <si>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</si>
  <si>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</si>
  <si>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</si>
  <si>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</si>
  <si>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</si>
  <si>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</si>
  <si>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</si>
  <si>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</si>
  <si>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</si>
  <si>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</si>
  <si>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</si>
  <si>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</si>
  <si>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</si>
  <si>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</si>
  <si>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</si>
  <si>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</si>
  <si>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</si>
  <si>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</si>
  <si>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</si>
  <si>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</si>
  <si>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</si>
  <si>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</si>
  <si>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</si>
  <si>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</si>
  <si>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</si>
  <si>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</si>
  <si>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</si>
  <si>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</si>
  <si>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</si>
  <si>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</si>
  <si>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</si>
  <si>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</si>
  <si>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</si>
  <si>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</si>
  <si>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</si>
  <si>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</si>
  <si>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</si>
  <si>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</si>
  <si>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</si>
  <si>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</si>
  <si>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</si>
  <si>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</si>
  <si>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</si>
  <si>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</si>
  <si>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</si>
  <si>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</si>
  <si>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</si>
  <si>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</si>
  <si>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</si>
  <si>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</si>
  <si>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</si>
  <si>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</si>
  <si>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</si>
  <si>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</si>
  <si>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</si>
  <si>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</si>
  <si>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</si>
  <si>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</si>
  <si>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</si>
  <si>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</si>
  <si>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</si>
  <si>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</si>
  <si>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</si>
  <si>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</si>
  <si>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</si>
  <si>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</si>
  <si>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</si>
  <si>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</si>
  <si>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</si>
  <si>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</si>
  <si>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</si>
  <si>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</si>
  <si>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</si>
  <si>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</si>
  <si>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</si>
  <si>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</si>
  <si>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</si>
  <si>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</si>
  <si>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</si>
  <si>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</si>
  <si>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</si>
  <si>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</si>
  <si>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</si>
  <si>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</si>
  <si>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</si>
  <si>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</si>
  <si>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</si>
  <si>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</si>
  <si>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</si>
  <si>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</si>
  <si>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</si>
  <si>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</si>
  <si>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</si>
  <si>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</si>
  <si>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</si>
  <si>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</si>
  <si>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</si>
  <si>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</si>
  <si>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</si>
  <si>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</si>
  <si>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</si>
  <si>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</si>
  <si>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</si>
  <si>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</si>
  <si>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</si>
  <si>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</si>
  <si>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</si>
  <si>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</si>
  <si>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</si>
  <si>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</si>
  <si>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</si>
  <si>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</si>
  <si>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</si>
  <si>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</si>
  <si>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</si>
  <si>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</si>
  <si>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</si>
  <si>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</si>
  <si>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</si>
  <si>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</si>
  <si>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</si>
  <si>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</si>
  <si>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</si>
  <si>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</si>
  <si>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</si>
  <si>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</si>
  <si>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</si>
  <si>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</si>
  <si>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</si>
  <si>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</si>
  <si>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</si>
  <si>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</si>
  <si>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</si>
  <si>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</si>
  <si>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</si>
  <si>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</si>
  <si>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</si>
  <si>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</si>
  <si>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</si>
  <si>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</si>
  <si>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</si>
  <si>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</si>
  <si>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</si>
  <si>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</si>
  <si>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</si>
  <si>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</si>
  <si>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</si>
  <si>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</si>
  <si>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</si>
  <si>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</si>
  <si>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</si>
  <si>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</si>
  <si>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</si>
  <si>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</si>
  <si>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</si>
  <si>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</si>
  <si>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</si>
  <si>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</si>
  <si>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</si>
  <si>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</si>
  <si>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</si>
  <si>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</si>
  <si>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</si>
  <si>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</si>
  <si>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</si>
  <si>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</si>
  <si>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</si>
  <si>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</si>
  <si>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</si>
  <si>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</si>
  <si>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</si>
  <si>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</si>
  <si>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</si>
  <si>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</si>
  <si>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</si>
  <si>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</si>
  <si>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</si>
  <si>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</si>
  <si>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</si>
  <si>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</si>
  <si>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</si>
  <si>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</si>
  <si>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</si>
  <si>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</si>
  <si>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</si>
  <si>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</si>
  <si>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</si>
  <si>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</si>
  <si>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</si>
  <si>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</si>
  <si>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</si>
  <si>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</si>
  <si>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</si>
  <si>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</si>
  <si>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</si>
  <si>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</si>
  <si>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</si>
  <si>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</si>
  <si>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</si>
  <si>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</si>
  <si>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</si>
  <si>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</si>
  <si>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</si>
  <si>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</si>
  <si>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</si>
  <si>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</si>
  <si>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</si>
  <si>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</si>
  <si>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</si>
  <si>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</si>
  <si>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</si>
  <si>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</si>
  <si>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</si>
  <si>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</si>
  <si>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</si>
  <si>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</si>
  <si>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</si>
  <si>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</si>
  <si>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</si>
  <si>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</si>
  <si>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</si>
  <si>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</si>
  <si>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</si>
  <si>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</si>
  <si>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</si>
  <si>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</si>
  <si>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</si>
  <si>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</si>
  <si>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</si>
  <si>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</si>
  <si>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</si>
  <si>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</si>
  <si>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</si>
  <si>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</si>
  <si>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</si>
  <si>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</si>
  <si>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</si>
  <si>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</si>
  <si>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</si>
  <si>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</si>
  <si>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</si>
  <si>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</si>
  <si>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</si>
  <si>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</si>
  <si>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</si>
  <si>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</si>
  <si>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</si>
  <si>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</si>
  <si>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</si>
  <si>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</si>
  <si>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</si>
  <si>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</si>
  <si>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</si>
  <si>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</si>
  <si>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</si>
  <si>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</si>
  <si>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</si>
  <si>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</si>
  <si>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</si>
  <si>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</si>
  <si>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</si>
  <si>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</si>
  <si>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</si>
  <si>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</si>
  <si>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</si>
  <si>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</si>
  <si>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</si>
  <si>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</si>
  <si>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</si>
  <si>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</si>
  <si>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</si>
  <si>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</si>
  <si>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</si>
  <si>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</si>
  <si>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</si>
  <si>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</si>
  <si>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</si>
  <si>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</si>
  <si>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</si>
  <si>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</si>
  <si>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</si>
  <si>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</si>
  <si>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</si>
  <si>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</si>
  <si>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</si>
  <si>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</si>
  <si>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</si>
  <si>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</si>
  <si>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</si>
  <si>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</si>
  <si>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</si>
  <si>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</si>
  <si>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</si>
  <si>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</si>
  <si>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</si>
  <si>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</si>
  <si>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</si>
  <si>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</si>
  <si>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</si>
  <si>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</si>
  <si>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</si>
  <si>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</si>
  <si>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</si>
  <si>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</si>
  <si>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</si>
  <si>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</si>
  <si>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</si>
  <si>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</si>
  <si>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</si>
  <si>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</si>
  <si>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</si>
  <si>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</si>
  <si>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</si>
  <si>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</si>
  <si>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</si>
  <si>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</si>
  <si>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</si>
  <si>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</si>
  <si>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</si>
  <si>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</si>
  <si>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</si>
  <si>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</si>
  <si>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</si>
  <si>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</si>
  <si>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</si>
  <si>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</si>
  <si>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</si>
  <si>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</si>
  <si>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</si>
  <si>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</si>
  <si>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</si>
  <si>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</si>
  <si>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</si>
  <si>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</si>
  <si>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</si>
  <si>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</si>
  <si>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</si>
  <si>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</si>
  <si>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</si>
  <si>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</si>
  <si>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</si>
  <si>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</si>
  <si>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</si>
  <si>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</si>
  <si>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</si>
  <si>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</si>
  <si>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</si>
  <si>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</si>
  <si>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</si>
  <si>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</si>
  <si>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</si>
  <si>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</si>
  <si>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</si>
  <si>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</si>
  <si>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</si>
  <si>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</si>
  <si>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</si>
  <si>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</si>
  <si>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</si>
  <si>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</si>
  <si>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</si>
  <si>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</si>
  <si>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</si>
  <si>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</si>
  <si>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</si>
  <si>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</si>
  <si>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</si>
  <si>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</si>
  <si>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</si>
  <si>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</si>
  <si>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</si>
  <si>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</si>
  <si>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</si>
  <si>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</si>
  <si>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</si>
  <si>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</si>
  <si>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</si>
  <si>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</si>
  <si>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</si>
  <si>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</si>
  <si>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</si>
  <si>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</si>
  <si>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</si>
  <si>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</si>
  <si>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</si>
  <si>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</si>
  <si>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</si>
  <si>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</si>
  <si>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</si>
  <si>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</si>
  <si>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</si>
  <si>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</si>
  <si>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</si>
  <si>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</si>
  <si>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</si>
  <si>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</si>
  <si>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</si>
  <si>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</si>
  <si>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</si>
  <si>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</si>
  <si>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</si>
  <si>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</si>
  <si>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</si>
  <si>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</si>
  <si>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</si>
  <si>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</si>
  <si>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</si>
  <si>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</si>
  <si>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</si>
  <si>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</si>
  <si>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</si>
  <si>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</si>
  <si>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</si>
  <si>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</si>
  <si>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</si>
  <si>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</si>
  <si>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</si>
  <si>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</si>
  <si>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</si>
  <si>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</si>
  <si>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</si>
  <si>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</si>
  <si>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</si>
  <si>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</si>
  <si>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</si>
  <si>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</si>
  <si>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</si>
  <si>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</si>
  <si>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</si>
  <si>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</si>
  <si>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</si>
  <si>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</si>
  <si>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</si>
  <si>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</si>
  <si>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</si>
  <si>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</si>
  <si>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</si>
  <si>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</si>
  <si>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</si>
  <si>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</si>
  <si>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</si>
  <si>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</si>
  <si>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</si>
  <si>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</si>
  <si>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</si>
  <si>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</si>
  <si>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</si>
  <si>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</si>
  <si>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</si>
  <si>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</si>
  <si>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</si>
  <si>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</si>
  <si>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</si>
  <si>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</si>
  <si>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</si>
  <si>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</si>
  <si>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</si>
  <si>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</si>
  <si>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</si>
  <si>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</si>
  <si>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</si>
  <si>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</si>
  <si>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</si>
  <si>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</si>
  <si>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</si>
  <si>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</si>
  <si>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</si>
  <si>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</si>
  <si>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</si>
  <si>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</si>
  <si>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</si>
  <si>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</si>
  <si>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</si>
  <si>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</si>
  <si>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</si>
  <si>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</si>
  <si>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</si>
  <si>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</si>
  <si>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</si>
  <si>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</si>
  <si>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</si>
  <si>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</si>
  <si>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</si>
  <si>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</si>
  <si>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</si>
  <si>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</si>
  <si>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</si>
  <si>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</si>
  <si>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</si>
  <si>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</si>
  <si>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</si>
  <si>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</si>
  <si>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</si>
  <si>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</si>
  <si>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</si>
  <si>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</si>
  <si>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</si>
  <si>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</si>
  <si>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</si>
  <si>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</si>
  <si>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</si>
  <si>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</si>
  <si>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</si>
  <si>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</si>
  <si>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</si>
  <si>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</si>
  <si>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</si>
  <si>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</si>
  <si>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</si>
  <si>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</si>
  <si>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</si>
  <si>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</si>
  <si>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</si>
  <si>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</si>
  <si>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</si>
  <si>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</si>
  <si>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</si>
  <si>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</si>
  <si>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</si>
  <si>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</si>
  <si>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</si>
  <si>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</si>
  <si>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</si>
  <si>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</si>
  <si>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</si>
  <si>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</si>
  <si>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</si>
  <si>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</si>
  <si>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</si>
  <si>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</si>
  <si>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</si>
  <si>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</si>
  <si>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</si>
  <si>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</si>
  <si>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</si>
  <si>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</si>
  <si>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</si>
  <si>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</si>
  <si>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</si>
  <si>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</si>
  <si>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</si>
  <si>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</si>
  <si>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</si>
  <si>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</si>
  <si>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</si>
  <si>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</si>
  <si>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</si>
  <si>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</si>
  <si>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</si>
  <si>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</si>
  <si>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</si>
  <si>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</si>
  <si>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</si>
  <si>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</si>
  <si>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</si>
  <si>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</si>
  <si>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</si>
  <si>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</si>
  <si>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</si>
  <si>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</si>
  <si>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</si>
  <si>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</si>
  <si>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</si>
  <si>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</si>
  <si>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</si>
  <si>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</si>
  <si>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</si>
  <si>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</si>
  <si>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</si>
  <si>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</si>
  <si>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</si>
  <si>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</si>
  <si>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</si>
  <si>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</si>
  <si>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</si>
  <si>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</si>
  <si>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</si>
  <si>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</si>
  <si>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</si>
  <si>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</si>
  <si>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</si>
  <si>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</si>
  <si>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</si>
  <si>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</si>
  <si>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</si>
  <si>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</si>
  <si>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</si>
  <si>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</si>
  <si>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</si>
  <si>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</si>
  <si>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</si>
  <si>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</si>
  <si>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</si>
  <si>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</si>
  <si>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</si>
  <si>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</si>
  <si>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</si>
  <si>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</si>
  <si>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</si>
  <si>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</si>
  <si>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</si>
  <si>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</si>
  <si>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</si>
  <si>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</si>
  <si>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</si>
  <si>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</si>
  <si>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</si>
  <si>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</si>
  <si>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</si>
  <si>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</si>
  <si>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</si>
  <si>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</si>
  <si>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</si>
  <si>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</si>
  <si>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</si>
  <si>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</si>
  <si>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</si>
  <si>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</si>
  <si>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</si>
  <si>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</si>
  <si>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</si>
  <si>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</si>
  <si>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</si>
  <si>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</si>
  <si>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</si>
  <si>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</si>
  <si>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</si>
  <si>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</si>
  <si>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</si>
  <si>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</si>
  <si>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</si>
  <si>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</si>
  <si>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</si>
  <si>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</si>
  <si>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</si>
  <si>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</si>
  <si>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</si>
  <si>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</si>
  <si>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</si>
  <si>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</si>
  <si>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</si>
  <si>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</si>
  <si>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</si>
  <si>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</si>
  <si>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</si>
  <si>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</si>
  <si>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</si>
  <si>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</si>
  <si>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</si>
  <si>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</si>
  <si>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</si>
  <si>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</si>
  <si>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</si>
  <si>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</si>
  <si>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</si>
  <si>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</si>
  <si>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</si>
  <si>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</si>
  <si>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</si>
  <si>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</si>
  <si>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</si>
  <si>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</si>
  <si>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</si>
  <si>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</si>
  <si>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</si>
  <si>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</si>
  <si>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</si>
  <si>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</si>
  <si>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</si>
  <si>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</si>
  <si>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</si>
  <si>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</si>
  <si>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</si>
  <si>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</si>
  <si>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</si>
  <si>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</si>
  <si>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</si>
  <si>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</si>
  <si>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</si>
  <si>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</si>
  <si>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</si>
  <si>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</si>
  <si>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</si>
  <si>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</si>
  <si>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</si>
  <si>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</si>
  <si>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</si>
  <si>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</si>
  <si>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</si>
  <si>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</si>
  <si>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</si>
  <si>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</si>
  <si>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</si>
  <si>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</si>
  <si>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</si>
  <si>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</si>
  <si>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</si>
  <si>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</si>
  <si>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</si>
  <si>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</si>
  <si>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</si>
  <si>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</si>
  <si>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</si>
  <si>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</si>
  <si>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</si>
  <si>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</si>
  <si>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</si>
  <si>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</si>
  <si>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</si>
  <si>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</si>
  <si>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</si>
  <si>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</si>
  <si>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</si>
  <si>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</si>
  <si>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</si>
  <si>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</si>
  <si>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</si>
  <si>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</si>
  <si>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</si>
  <si>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</si>
  <si>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</si>
  <si>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</si>
  <si>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</si>
  <si>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</si>
  <si>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</si>
  <si>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</si>
  <si>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</si>
  <si>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</si>
  <si>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</si>
  <si>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</si>
  <si>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</si>
  <si>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</si>
  <si>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</si>
  <si>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</si>
  <si>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</si>
  <si>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</si>
  <si>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</si>
  <si>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</si>
  <si>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</si>
  <si>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</si>
  <si>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</si>
  <si>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</si>
  <si>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</si>
  <si>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</si>
  <si>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</si>
  <si>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</si>
  <si>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</si>
  <si>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</si>
  <si>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</si>
  <si>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</si>
  <si>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</si>
  <si>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</si>
  <si>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</si>
  <si>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</si>
  <si>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</si>
  <si>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</si>
  <si>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</si>
  <si>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</si>
  <si>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</si>
  <si>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</si>
  <si>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</si>
  <si>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</si>
  <si>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</si>
  <si>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</si>
  <si>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</si>
  <si>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</si>
  <si>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</si>
  <si>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</si>
  <si>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</si>
  <si>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</si>
  <si>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</si>
  <si>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</si>
  <si>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</si>
  <si>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</si>
  <si>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</si>
  <si>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</si>
  <si>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</si>
  <si>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</si>
  <si>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</si>
  <si>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</si>
  <si>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</si>
  <si>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</si>
  <si>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</si>
  <si>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</si>
  <si>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</si>
  <si>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</si>
  <si>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</si>
  <si>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</si>
  <si>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</si>
  <si>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</si>
  <si>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</si>
  <si>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</si>
  <si>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</si>
  <si>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</si>
  <si>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</si>
  <si>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</si>
  <si>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</si>
  <si>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</si>
  <si>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</si>
  <si>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</si>
  <si>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</si>
  <si>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</si>
  <si>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</si>
  <si>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</si>
  <si>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</si>
  <si>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</si>
  <si>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</si>
  <si>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</si>
  <si>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</si>
  <si>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</si>
  <si>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</si>
  <si>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</si>
  <si>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</si>
  <si>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</si>
  <si>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</si>
  <si>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</si>
  <si>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</si>
  <si>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</si>
  <si>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</si>
  <si>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</si>
  <si>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</si>
  <si>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</si>
  <si>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</si>
  <si>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</si>
  <si>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</si>
  <si>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</si>
  <si>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</si>
  <si>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</si>
  <si>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</si>
  <si>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</si>
  <si>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</si>
  <si>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</si>
  <si>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</si>
  <si>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</si>
  <si>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</si>
  <si>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</si>
  <si>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</si>
  <si>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</si>
  <si>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</si>
  <si>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</si>
  <si>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</si>
  <si>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</si>
  <si>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</si>
  <si>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</si>
  <si>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</si>
  <si>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</si>
  <si>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</si>
  <si>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</si>
  <si>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</si>
  <si>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</si>
  <si>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</si>
  <si>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</si>
  <si>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</si>
  <si>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</si>
  <si>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</si>
  <si>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</si>
  <si>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</si>
  <si>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</si>
  <si>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</si>
  <si>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</si>
  <si>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</si>
  <si>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</si>
  <si>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</si>
  <si>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</si>
  <si>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</si>
  <si>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</si>
  <si>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</si>
  <si>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</si>
  <si>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</si>
  <si>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</si>
  <si>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</si>
  <si>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</si>
  <si>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</si>
  <si>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</si>
  <si>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</si>
  <si>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</si>
  <si>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</si>
  <si>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</si>
  <si>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</si>
  <si>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</si>
  <si>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</si>
  <si>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</si>
  <si>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</si>
  <si>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</si>
  <si>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</si>
  <si>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</si>
  <si>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</si>
  <si>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</si>
  <si>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</si>
  <si>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</si>
  <si>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</si>
  <si>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</si>
  <si>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</si>
  <si>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</si>
  <si>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</si>
  <si>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</si>
  <si>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</si>
  <si>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</si>
  <si>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</si>
  <si>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</si>
  <si>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</si>
  <si>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</si>
  <si>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</si>
  <si>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</si>
  <si>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</si>
  <si>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</si>
  <si>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</si>
  <si>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</si>
  <si>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</si>
  <si>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</si>
  <si>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</si>
  <si>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</si>
  <si>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</si>
  <si>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</si>
  <si>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</si>
  <si>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</si>
  <si>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</si>
  <si>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</si>
  <si>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</si>
  <si>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</si>
  <si>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</si>
  <si>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</si>
  <si>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</si>
  <si>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</si>
  <si>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</si>
  <si>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</si>
  <si>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</si>
  <si>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</si>
  <si>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</si>
  <si>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</si>
  <si>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</si>
  <si>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</si>
  <si>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</si>
  <si>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</si>
  <si>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</si>
  <si>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</si>
  <si>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</si>
  <si>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</si>
  <si>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</si>
  <si>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</si>
  <si>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</si>
  <si>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</si>
  <si>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</si>
  <si>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</si>
  <si>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</si>
  <si>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</si>
  <si>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</si>
  <si>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</si>
  <si>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</si>
  <si>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</si>
  <si>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</si>
  <si>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</si>
  <si>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</si>
  <si>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</si>
  <si>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</si>
  <si>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</si>
  <si>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</si>
  <si>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</si>
  <si>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</si>
  <si>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</si>
  <si>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</si>
  <si>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</si>
  <si>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</si>
  <si>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</si>
  <si>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</si>
  <si>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</si>
  <si>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</si>
  <si>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</si>
  <si>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</si>
  <si>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</si>
  <si>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</si>
  <si>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</si>
  <si>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</si>
  <si>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</si>
  <si>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</si>
  <si>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</si>
  <si>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</si>
  <si>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</si>
  <si>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</si>
  <si>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</si>
  <si>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</si>
  <si>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</si>
  <si>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</si>
  <si>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</si>
  <si>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</si>
  <si>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</si>
  <si>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</si>
  <si>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</si>
  <si>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</si>
  <si>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</si>
  <si>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</si>
  <si>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</si>
  <si>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</si>
  <si>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</si>
  <si>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</si>
  <si>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</si>
  <si>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</si>
  <si>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</si>
  <si>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</si>
  <si>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</si>
  <si>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</si>
  <si>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</si>
  <si>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</si>
  <si>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</si>
  <si>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</si>
  <si>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</si>
  <si>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</si>
  <si>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</si>
  <si>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</si>
  <si>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</si>
  <si>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</si>
  <si>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</si>
  <si>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</si>
  <si>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</si>
  <si>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</si>
  <si>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</si>
  <si>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</si>
  <si>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</si>
  <si>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</si>
  <si>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</si>
  <si>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</si>
  <si>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</si>
  <si>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</si>
  <si>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</si>
  <si>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</si>
  <si>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</si>
  <si>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</si>
  <si>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</si>
  <si>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</si>
  <si>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</si>
  <si>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</si>
  <si>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</si>
  <si>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</si>
  <si>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</si>
  <si>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</si>
  <si>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</si>
  <si>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</si>
  <si>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</si>
  <si>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</si>
  <si>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</si>
  <si>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</si>
  <si>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</si>
  <si>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</si>
  <si>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</si>
  <si>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</si>
  <si>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</si>
  <si>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</si>
  <si>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</si>
  <si>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</si>
  <si>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</si>
  <si>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</si>
  <si>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</si>
  <si>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</si>
  <si>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</si>
  <si>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</si>
  <si>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</si>
  <si>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</si>
  <si>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</si>
  <si>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</si>
  <si>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</si>
  <si>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</si>
  <si>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</si>
  <si>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</si>
  <si>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</si>
  <si>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</si>
  <si>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</si>
  <si>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</si>
  <si>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</si>
  <si>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</si>
  <si>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</si>
  <si>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</si>
  <si>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</si>
  <si>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</si>
  <si>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</si>
  <si>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</si>
  <si>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</si>
  <si>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</si>
  <si>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</si>
  <si>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</si>
  <si>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</si>
  <si>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</si>
  <si>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</si>
  <si>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</si>
  <si>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</si>
  <si>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</si>
  <si>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</si>
  <si>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</si>
  <si>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</si>
  <si>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</si>
  <si>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</si>
  <si>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</si>
  <si>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</si>
  <si>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</si>
  <si>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</si>
  <si>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</si>
  <si>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</si>
  <si>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</si>
  <si>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</si>
  <si>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</si>
  <si>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</si>
  <si>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</si>
  <si>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</si>
  <si>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</si>
  <si>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</si>
  <si>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</si>
  <si>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</si>
  <si>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</si>
  <si>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</si>
  <si>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</si>
  <si>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</si>
  <si>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</si>
  <si>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</si>
  <si>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</si>
  <si>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</si>
  <si>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</si>
  <si>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</si>
  <si>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</si>
  <si>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</si>
  <si>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</si>
  <si>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</si>
  <si>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</si>
  <si>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</si>
  <si>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</si>
  <si>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</si>
  <si>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</si>
  <si>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</si>
  <si>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</si>
  <si>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</si>
  <si>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</si>
  <si>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</si>
  <si>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</si>
  <si>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</si>
  <si>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</si>
  <si>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</si>
  <si>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</si>
  <si>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</si>
  <si>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</si>
  <si>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</si>
  <si>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</si>
  <si>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</si>
  <si>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</si>
  <si>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</si>
  <si>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</si>
  <si>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</si>
  <si>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</si>
  <si>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</si>
  <si>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</si>
  <si>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</si>
  <si>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</si>
  <si>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</si>
  <si>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</si>
  <si>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</si>
  <si>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</si>
  <si>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</si>
  <si>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</si>
  <si>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</si>
  <si>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</si>
  <si>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</si>
  <si>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</si>
  <si>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</si>
  <si>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</si>
  <si>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</si>
  <si>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</si>
  <si>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</si>
  <si>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</si>
  <si>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</si>
  <si>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</si>
  <si>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</si>
  <si>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</si>
  <si>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</si>
  <si>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</si>
  <si>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</si>
  <si>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</si>
  <si>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</si>
  <si>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</si>
  <si>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</si>
  <si>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</si>
  <si>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</si>
  <si>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</si>
  <si>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</si>
  <si>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</si>
  <si>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</si>
  <si>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</si>
  <si>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</si>
  <si>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</si>
  <si>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</si>
  <si>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</si>
  <si>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</si>
  <si>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</si>
  <si>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</si>
  <si>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</si>
  <si>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</si>
  <si>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</si>
  <si>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</si>
  <si>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</si>
  <si>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</si>
  <si>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</si>
  <si>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</si>
  <si>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</si>
  <si>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</si>
  <si>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</si>
  <si>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</si>
  <si>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</si>
  <si>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</si>
  <si>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</si>
  <si>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</si>
  <si>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</si>
  <si>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</si>
  <si>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</si>
  <si>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</si>
  <si>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</si>
  <si>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</si>
  <si>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</si>
  <si>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</si>
  <si>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</si>
  <si>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</si>
  <si>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</si>
  <si>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</si>
  <si>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</si>
  <si>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</si>
  <si>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</si>
  <si>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</si>
  <si>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</si>
  <si>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</si>
  <si>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</si>
  <si>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</si>
  <si>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</si>
  <si>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</si>
  <si>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</si>
  <si>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</si>
  <si>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</si>
  <si>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</si>
  <si>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</si>
  <si>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</si>
  <si>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</si>
  <si>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</si>
  <si>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</si>
  <si>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</si>
  <si>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</si>
  <si>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</si>
  <si>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</si>
  <si>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</si>
  <si>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</si>
  <si>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</si>
  <si>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</si>
  <si>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</si>
  <si>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</si>
  <si>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</si>
  <si>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</si>
  <si>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</si>
  <si>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</si>
  <si>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</si>
  <si>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</si>
  <si>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</si>
  <si>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</si>
  <si>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</si>
  <si>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</si>
  <si>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</si>
  <si>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</si>
  <si>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</si>
  <si>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</si>
  <si>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</si>
  <si>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</si>
  <si>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</si>
  <si>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</si>
  <si>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</si>
  <si>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</si>
  <si>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</si>
  <si>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</si>
  <si>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</si>
  <si>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</si>
  <si>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</si>
  <si>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</si>
  <si>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</si>
  <si>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</si>
  <si>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</si>
  <si>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</si>
  <si>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</si>
  <si>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</si>
  <si>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</si>
  <si>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</si>
  <si>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</si>
  <si>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</si>
  <si>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</si>
  <si>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</si>
  <si>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</si>
  <si>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</si>
  <si>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</si>
  <si>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</si>
  <si>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</si>
  <si>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</si>
  <si>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</si>
  <si>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</si>
  <si>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</si>
  <si>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</si>
  <si>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</si>
  <si>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</si>
  <si>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</si>
  <si>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</si>
  <si>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</si>
  <si>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</si>
  <si>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</si>
  <si>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</si>
  <si>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</si>
  <si>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</si>
  <si>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</si>
  <si>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</si>
  <si>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</si>
  <si>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</si>
  <si>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</si>
  <si>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</si>
  <si>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</si>
  <si>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</si>
  <si>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</si>
  <si>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</si>
  <si>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</si>
  <si>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</si>
  <si>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</si>
  <si>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</si>
  <si>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</si>
  <si>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</si>
  <si>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</si>
  <si>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</si>
  <si>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</si>
  <si>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</si>
  <si>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</si>
  <si>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</si>
  <si>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</si>
  <si>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</si>
  <si>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</si>
  <si>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</si>
  <si>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</si>
  <si>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</si>
  <si>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</si>
  <si>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</si>
  <si>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</si>
  <si>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</si>
  <si>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</si>
  <si>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</si>
  <si>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</si>
  <si>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</si>
  <si>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</si>
  <si>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</si>
  <si>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</si>
  <si>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</si>
  <si>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</si>
  <si>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</si>
  <si>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</si>
  <si>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</si>
  <si>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</si>
  <si>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</si>
  <si>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</si>
  <si>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</si>
  <si>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</si>
  <si>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</si>
  <si>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</si>
  <si>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</si>
  <si>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</si>
  <si>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</si>
  <si>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</si>
  <si>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</si>
  <si>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</si>
  <si>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</si>
  <si>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</si>
  <si>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</si>
  <si>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</si>
  <si>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</si>
  <si>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</si>
  <si>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</si>
  <si>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</si>
  <si>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</si>
  <si>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</si>
  <si>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</si>
  <si>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</si>
  <si>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</si>
  <si>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</si>
  <si>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</si>
  <si>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</si>
  <si>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</si>
  <si>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</si>
  <si>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</si>
  <si>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</si>
  <si>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</si>
  <si>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</si>
  <si>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</si>
  <si>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</si>
  <si>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</si>
  <si>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</si>
  <si>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</si>
  <si>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</si>
  <si>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</si>
  <si>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</si>
  <si>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</si>
  <si>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</si>
  <si>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</si>
  <si>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</si>
  <si>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</si>
  <si>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</si>
  <si>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</si>
  <si>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</si>
  <si>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</si>
  <si>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</si>
  <si>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</si>
  <si>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</si>
  <si>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</si>
  <si>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</si>
  <si>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</si>
  <si>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</si>
  <si>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</si>
  <si>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</si>
  <si>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</si>
  <si>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</si>
  <si>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</si>
  <si>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</si>
  <si>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</si>
  <si>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</si>
  <si>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</si>
  <si>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</si>
  <si>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</si>
  <si>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</si>
  <si>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</si>
  <si>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</si>
  <si>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</si>
  <si>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</si>
  <si>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</si>
  <si>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</si>
  <si>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</si>
  <si>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</si>
  <si>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</si>
  <si>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</si>
  <si>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</si>
  <si>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</si>
  <si>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</si>
  <si>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</si>
  <si>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</si>
  <si>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</si>
  <si>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</si>
  <si>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</si>
  <si>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</si>
  <si>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</si>
  <si>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</si>
  <si>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</si>
  <si>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</si>
  <si>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</si>
  <si>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</si>
  <si>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</si>
  <si>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</si>
  <si>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</si>
  <si>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</si>
  <si>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</si>
  <si>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</si>
  <si>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</si>
  <si>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</si>
  <si>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</si>
  <si>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</si>
  <si>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</si>
  <si>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</si>
  <si>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</si>
  <si>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</si>
  <si>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</si>
  <si>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</si>
  <si>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</si>
  <si>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</si>
  <si>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</si>
  <si>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</si>
  <si>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</si>
  <si>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</si>
  <si>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</si>
  <si>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</si>
  <si>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</si>
  <si>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</si>
  <si>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</si>
  <si>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</si>
  <si>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</si>
  <si>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</si>
  <si>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</si>
  <si>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</si>
  <si>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</si>
  <si>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</si>
  <si>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</si>
  <si>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</si>
  <si>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</si>
  <si>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</si>
  <si>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</si>
  <si>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</si>
  <si>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</si>
  <si>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</si>
  <si>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</si>
  <si>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</si>
  <si>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</si>
  <si>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</si>
  <si>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</si>
  <si>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</si>
  <si>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</si>
  <si>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</si>
  <si>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</si>
  <si>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</si>
  <si>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</si>
  <si>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</si>
  <si>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</si>
  <si>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</si>
  <si>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</si>
  <si>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</si>
  <si>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</si>
  <si>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</si>
  <si>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</si>
  <si>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</si>
  <si>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</si>
  <si>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</si>
  <si>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</si>
  <si>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</si>
  <si>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</si>
  <si>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</si>
  <si>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</si>
  <si>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</si>
  <si>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</si>
  <si>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</si>
  <si>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</si>
  <si>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</si>
  <si>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</si>
  <si>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</si>
  <si>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</si>
  <si>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</si>
  <si>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</si>
  <si>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</si>
  <si>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</si>
  <si>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</si>
  <si>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</si>
  <si>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</si>
  <si>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</si>
  <si>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</si>
  <si>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</si>
  <si>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</si>
  <si>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</si>
  <si>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</si>
  <si>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</si>
  <si>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</si>
  <si>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</si>
  <si>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</si>
  <si>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</si>
  <si>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</si>
  <si>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</si>
  <si>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</si>
  <si>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</si>
  <si>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</si>
  <si>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</si>
  <si>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</si>
  <si>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</si>
  <si>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</si>
  <si>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</si>
  <si>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</si>
  <si>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</si>
  <si>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</si>
  <si>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</si>
  <si>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</si>
  <si>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</si>
  <si>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</si>
  <si>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</si>
  <si>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</si>
  <si>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</si>
  <si>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</si>
  <si>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</si>
  <si>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</si>
  <si>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</si>
  <si>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</si>
  <si>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</si>
  <si>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</si>
  <si>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</si>
  <si>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</si>
  <si>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</si>
  <si>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</si>
  <si>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</si>
  <si>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</si>
  <si>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</si>
  <si>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</si>
  <si>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</si>
  <si>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</si>
  <si>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</si>
  <si>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</si>
  <si>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</si>
  <si>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</si>
  <si>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</si>
  <si>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</si>
  <si>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</si>
  <si>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</si>
  <si>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</si>
  <si>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</si>
  <si>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</si>
  <si>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</si>
  <si>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</si>
  <si>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</si>
  <si>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</si>
  <si>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</si>
  <si>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</si>
  <si>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</si>
  <si>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</si>
  <si>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</si>
  <si>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</si>
  <si>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</si>
  <si>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</si>
  <si>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</si>
  <si>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</si>
  <si>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</si>
  <si>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</si>
  <si>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</si>
  <si>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</si>
  <si>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</si>
  <si>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</si>
  <si>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</si>
  <si>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</si>
  <si>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</si>
  <si>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</si>
  <si>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</si>
  <si>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</si>
  <si>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</si>
  <si>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</si>
  <si>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</si>
  <si>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</si>
  <si>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</si>
  <si>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</si>
  <si>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</si>
  <si>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</si>
  <si>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</si>
  <si>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</si>
  <si>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</si>
  <si>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</si>
  <si>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</si>
  <si>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</si>
  <si>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</si>
  <si>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</si>
  <si>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</si>
  <si>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</si>
  <si>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</si>
  <si>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</si>
  <si>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</si>
  <si>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</si>
  <si>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</si>
  <si>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</si>
  <si>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</si>
  <si>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</si>
  <si>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</si>
  <si>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</si>
  <si>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</si>
  <si>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</si>
  <si>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</si>
  <si>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</si>
  <si>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</si>
  <si>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</si>
  <si>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</si>
  <si>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</si>
  <si>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</si>
  <si>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</si>
  <si>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</si>
  <si>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</si>
  <si>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</si>
  <si>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</si>
  <si>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</si>
  <si>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</si>
  <si>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</si>
  <si>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</si>
  <si>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</si>
  <si>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</si>
  <si>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</si>
  <si>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</si>
  <si>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</si>
  <si>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</si>
  <si>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</si>
  <si>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</si>
  <si>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</si>
  <si>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</si>
  <si>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</si>
  <si>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</si>
  <si>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</si>
  <si>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</si>
  <si>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</si>
  <si>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</si>
  <si>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</si>
  <si>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</si>
  <si>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</si>
  <si>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</si>
  <si>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</si>
  <si>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</si>
  <si>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</si>
  <si>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</si>
  <si>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</si>
  <si>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</si>
  <si>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</si>
  <si>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</si>
  <si>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</si>
  <si>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</si>
  <si>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</si>
  <si>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</si>
  <si>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</si>
  <si>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</si>
  <si>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</si>
  <si>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</si>
  <si>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</si>
  <si>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</si>
  <si>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</si>
  <si>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</si>
  <si>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</si>
  <si>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</si>
  <si>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</si>
  <si>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</si>
  <si>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</si>
  <si>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</si>
  <si>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</si>
  <si>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</si>
  <si>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</si>
  <si>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</si>
  <si>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</si>
  <si>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</si>
  <si>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</si>
  <si>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</si>
  <si>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</si>
  <si>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</si>
  <si>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</si>
  <si>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</si>
  <si>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</si>
  <si>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</si>
  <si>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</si>
  <si>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</si>
  <si>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</si>
  <si>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</si>
  <si>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</si>
  <si>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</si>
  <si>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</si>
  <si>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</si>
  <si>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</si>
  <si>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</si>
  <si>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</si>
  <si>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</si>
  <si>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</si>
  <si>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</si>
  <si>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</si>
  <si>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</si>
  <si>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</si>
  <si>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</si>
  <si>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</si>
  <si>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</si>
  <si>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</si>
  <si>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</si>
  <si>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</si>
  <si>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</si>
  <si>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</si>
  <si>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</si>
  <si>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</si>
  <si>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</si>
  <si>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</si>
  <si>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</si>
  <si>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</si>
  <si>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</si>
  <si>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</si>
  <si>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</si>
  <si>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</si>
  <si>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</si>
  <si>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</si>
  <si>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</si>
  <si>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</si>
  <si>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</si>
  <si>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</si>
  <si>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</si>
  <si>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</si>
  <si>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</si>
  <si>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</si>
  <si>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</si>
  <si>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</si>
  <si>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</si>
  <si>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</si>
  <si>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</si>
  <si>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</si>
  <si>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</si>
  <si>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</si>
  <si>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</si>
  <si>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</si>
  <si>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</si>
  <si>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</si>
  <si>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</si>
  <si>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</si>
  <si>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</si>
  <si>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</si>
  <si>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</si>
  <si>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</si>
  <si>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</si>
  <si>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</si>
  <si>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</si>
  <si>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</si>
  <si>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</si>
  <si>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</si>
  <si>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</si>
  <si>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</si>
  <si>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</si>
  <si>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</si>
  <si>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</si>
  <si>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</si>
  <si>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</si>
  <si>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</si>
  <si>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</si>
  <si>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</si>
  <si>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</si>
  <si>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</si>
  <si>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</si>
  <si>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</si>
  <si>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</si>
  <si>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</si>
  <si>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</si>
  <si>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</si>
  <si>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</si>
  <si>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</si>
  <si>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</si>
  <si>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</si>
  <si>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</si>
  <si>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</si>
  <si>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</si>
  <si>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</si>
  <si>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</si>
  <si>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</si>
  <si>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</si>
  <si>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</si>
  <si>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</si>
  <si>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</si>
  <si>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</si>
  <si>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</si>
  <si>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</si>
  <si>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</si>
  <si>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</si>
  <si>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</si>
  <si>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</si>
  <si>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</si>
  <si>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</si>
  <si>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</si>
  <si>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</si>
  <si>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</si>
  <si>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</si>
  <si>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</si>
  <si>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</si>
  <si>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</si>
  <si>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</si>
  <si>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</si>
  <si>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</si>
  <si>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</si>
  <si>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</si>
  <si>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</si>
  <si>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</si>
  <si>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</si>
  <si>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</si>
  <si>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</si>
  <si>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</si>
  <si>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</si>
  <si>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</si>
  <si>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</si>
  <si>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</si>
  <si>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</si>
  <si>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</si>
  <si>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</si>
  <si>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</si>
  <si>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</si>
  <si>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</si>
  <si>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</si>
  <si>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</si>
  <si>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</si>
  <si>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</si>
  <si>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</si>
  <si>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</si>
  <si>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</si>
  <si>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</si>
  <si>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</si>
  <si>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</si>
  <si>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</si>
  <si>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</si>
  <si>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</si>
  <si>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</si>
  <si>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</si>
  <si>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</si>
  <si>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</si>
  <si>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</si>
  <si>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</si>
  <si>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</si>
  <si>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</si>
  <si>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</si>
  <si>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</si>
  <si>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</si>
  <si>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</si>
  <si>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</si>
  <si>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</si>
  <si>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</si>
  <si>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</si>
  <si>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</si>
  <si>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</si>
  <si>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</si>
  <si>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</si>
  <si>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</si>
  <si>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</si>
  <si>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</si>
  <si>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</si>
  <si>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</si>
  <si>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</si>
  <si>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</si>
  <si>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</si>
  <si>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</si>
  <si>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</si>
  <si>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</si>
  <si>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</si>
  <si>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</si>
  <si>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</si>
  <si>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</si>
  <si>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</si>
  <si>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</si>
  <si>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</si>
  <si>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</si>
  <si>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</si>
  <si>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</si>
  <si>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</si>
  <si>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</si>
  <si>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</si>
  <si>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</si>
  <si>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</si>
  <si>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</si>
  <si>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</si>
  <si>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</si>
  <si>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</si>
  <si>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</si>
  <si>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</si>
  <si>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</si>
  <si>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</si>
  <si>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</si>
  <si>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</si>
  <si>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</si>
  <si>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</si>
  <si>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</si>
  <si>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</si>
  <si>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</si>
  <si>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</si>
  <si>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</si>
  <si>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</si>
  <si>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</si>
  <si>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</si>
  <si>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</si>
  <si>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</si>
  <si>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</si>
  <si>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</si>
  <si>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</si>
  <si>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</si>
  <si>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</si>
  <si>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</si>
  <si>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</si>
  <si>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</si>
  <si>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</si>
  <si>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</si>
  <si>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</si>
  <si>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</si>
  <si>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</si>
  <si>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</si>
  <si>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</si>
  <si>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</si>
  <si>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</si>
  <si>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</si>
  <si>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</si>
  <si>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</si>
  <si>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</si>
  <si>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</si>
  <si>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</si>
  <si>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</si>
  <si>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</si>
  <si>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</si>
  <si>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</si>
  <si>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</si>
  <si>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</si>
  <si>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</si>
  <si>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</si>
  <si>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</si>
  <si>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</si>
  <si>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</si>
  <si>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</si>
  <si>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</si>
  <si>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</si>
  <si>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</si>
  <si>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</si>
  <si>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</si>
  <si>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</si>
  <si>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</si>
  <si>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</si>
  <si>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</si>
  <si>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</si>
  <si>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</si>
  <si>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</si>
  <si>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</si>
  <si>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</si>
  <si>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</si>
  <si>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</si>
  <si>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</si>
  <si>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</si>
  <si>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</si>
  <si>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</si>
  <si>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</si>
  <si>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</si>
  <si>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</si>
  <si>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</si>
  <si>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</si>
  <si>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</si>
  <si>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</si>
  <si>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</si>
  <si>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</si>
  <si>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</si>
  <si>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</si>
  <si>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</si>
  <si>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</si>
  <si>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</si>
  <si>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</si>
  <si>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</si>
  <si>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</si>
  <si>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</si>
  <si>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</si>
  <si>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</si>
  <si>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</si>
  <si>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</si>
  <si>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</si>
  <si>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</si>
  <si>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</si>
  <si>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</si>
  <si>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</si>
  <si>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</si>
  <si>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</si>
  <si>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</si>
  <si>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</si>
  <si>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</si>
  <si>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</si>
  <si>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</si>
  <si>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</si>
  <si>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</si>
  <si>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</si>
  <si>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</si>
  <si>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</si>
  <si>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</si>
  <si>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</si>
  <si>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</si>
  <si>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</si>
  <si>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</si>
  <si>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</si>
  <si>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</si>
  <si>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</si>
  <si>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</si>
  <si>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</si>
  <si>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</si>
  <si>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</si>
  <si>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</si>
  <si>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</si>
  <si>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</si>
  <si>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</si>
  <si>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</si>
  <si>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</si>
  <si>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</si>
  <si>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</si>
  <si>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</si>
  <si>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</si>
  <si>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</si>
  <si>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</si>
  <si>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</si>
  <si>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</si>
  <si>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</si>
  <si>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</si>
  <si>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</si>
  <si>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</si>
  <si>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</si>
  <si>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</si>
  <si>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</si>
  <si>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</si>
  <si>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</si>
  <si>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</si>
  <si>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</si>
  <si>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</si>
  <si>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</si>
  <si>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</si>
  <si>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</si>
  <si>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</si>
  <si>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</si>
  <si>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</si>
  <si>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</si>
  <si>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</si>
  <si>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</si>
  <si>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</si>
  <si>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</si>
  <si>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</si>
  <si>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</si>
  <si>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</si>
  <si>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</si>
  <si>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</si>
  <si>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</si>
  <si>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</si>
  <si>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</si>
  <si>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</si>
  <si>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</si>
  <si>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</si>
  <si>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</si>
  <si>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</si>
  <si>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</si>
  <si>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</si>
  <si>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</si>
  <si>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</si>
  <si>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</si>
  <si>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</si>
  <si>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</si>
  <si>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</si>
  <si>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</si>
  <si>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</si>
  <si>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</si>
  <si>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</si>
  <si>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</si>
  <si>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</si>
  <si>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</si>
  <si>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</si>
  <si>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</si>
  <si>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</si>
  <si>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</si>
  <si>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</si>
  <si>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</si>
  <si>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</si>
  <si>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</si>
  <si>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</si>
  <si>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</si>
  <si>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</si>
  <si>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</si>
  <si>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</si>
  <si>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</si>
  <si>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</si>
  <si>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</si>
  <si>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</si>
  <si>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</si>
  <si>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</si>
  <si>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</si>
  <si>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</si>
  <si>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</si>
  <si>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</si>
  <si>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</si>
  <si>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</si>
  <si>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</si>
  <si>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</si>
  <si>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</si>
  <si>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</si>
  <si>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</si>
  <si>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</si>
  <si>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</si>
  <si>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</si>
  <si>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</si>
  <si>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</si>
  <si>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</si>
  <si>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</si>
  <si>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</si>
  <si>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</si>
  <si>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</si>
  <si>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</si>
  <si>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</si>
  <si>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</si>
  <si>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</si>
  <si>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</si>
  <si>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</si>
  <si>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</si>
  <si>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</si>
  <si>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</si>
  <si>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</si>
  <si>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</si>
  <si>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</si>
  <si>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</si>
  <si>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</si>
  <si>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</si>
  <si>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</si>
  <si>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</si>
  <si>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</si>
  <si>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</si>
  <si>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</si>
  <si>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</si>
  <si>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</si>
  <si>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</si>
  <si>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</si>
  <si>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</si>
  <si>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</si>
  <si>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</si>
  <si>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</si>
  <si>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</si>
  <si>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</si>
  <si>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</si>
  <si>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</si>
  <si>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</si>
  <si>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</si>
  <si>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</si>
  <si>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</si>
  <si>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</si>
  <si>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</si>
  <si>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</si>
  <si>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</si>
  <si>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</si>
  <si>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</si>
  <si>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</si>
  <si>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</si>
  <si>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</si>
  <si>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</si>
  <si>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</si>
  <si>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</si>
  <si>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</si>
  <si>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</si>
  <si>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</si>
  <si>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</si>
  <si>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</si>
  <si>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</si>
  <si>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</si>
  <si>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</si>
  <si>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</si>
  <si>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</si>
  <si>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</si>
  <si>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</si>
  <si>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</si>
  <si>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</si>
  <si>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</si>
  <si>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</si>
  <si>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</si>
  <si>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</si>
  <si>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</si>
  <si>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</si>
  <si>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</si>
  <si>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</si>
  <si>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</si>
  <si>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</si>
  <si>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</si>
  <si>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</si>
  <si>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</si>
  <si>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</si>
  <si>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</si>
  <si>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</si>
  <si>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</si>
  <si>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</si>
  <si>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</si>
  <si>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</si>
  <si>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</si>
  <si>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</si>
  <si>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</si>
  <si>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</si>
  <si>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</si>
  <si>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</si>
  <si>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</si>
  <si>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</si>
  <si>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</si>
  <si>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</si>
  <si>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</si>
  <si>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</si>
  <si>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</si>
  <si>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</si>
  <si>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</si>
  <si>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</si>
  <si>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</si>
  <si>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</si>
  <si>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</si>
  <si>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</si>
  <si>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</si>
  <si>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</si>
  <si>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</si>
  <si>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</si>
  <si>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</si>
  <si>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</si>
  <si>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</si>
  <si>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</si>
  <si>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</si>
  <si>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</si>
  <si>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</si>
  <si>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</si>
  <si>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</si>
  <si>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</si>
  <si>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</si>
  <si>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</si>
  <si>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</si>
  <si>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</si>
  <si>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</si>
  <si>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</si>
  <si>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</si>
  <si>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</si>
  <si>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</si>
  <si>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</si>
  <si>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</si>
  <si>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</si>
  <si>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</si>
  <si>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</si>
  <si>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</si>
  <si>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</si>
  <si>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</si>
  <si>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</si>
  <si>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</si>
  <si>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</si>
  <si>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</si>
  <si>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</si>
  <si>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</si>
  <si>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</si>
  <si>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</si>
  <si>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</si>
  <si>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</si>
  <si>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</si>
  <si>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</si>
  <si>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</si>
  <si>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</si>
  <si>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</si>
  <si>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</si>
  <si>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</si>
  <si>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</si>
  <si>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</si>
  <si>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</si>
  <si>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</si>
  <si>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</si>
  <si>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</si>
  <si>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</si>
  <si>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</si>
  <si>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</si>
  <si>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</si>
  <si>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</si>
  <si>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</si>
  <si>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</si>
  <si>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</si>
  <si>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</si>
  <si>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</si>
  <si>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</si>
  <si>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</si>
  <si>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</si>
  <si>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</si>
  <si>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</si>
  <si>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</si>
  <si>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</si>
  <si>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</si>
  <si>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</si>
  <si>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</si>
  <si>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</si>
  <si>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</si>
  <si>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</si>
  <si>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</si>
  <si>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</si>
  <si>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</si>
  <si>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</si>
  <si>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</si>
  <si>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</si>
  <si>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</si>
  <si>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</si>
  <si>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</si>
  <si>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</si>
  <si>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</si>
  <si>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</si>
  <si>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</si>
  <si>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</si>
  <si>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</si>
  <si>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</si>
  <si>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</si>
  <si>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</si>
  <si>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</si>
  <si>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</si>
  <si>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</si>
  <si>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</si>
  <si>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</si>
  <si>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</si>
  <si>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</si>
  <si>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</si>
  <si>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</si>
  <si>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</si>
  <si>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</si>
  <si>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</si>
  <si>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</si>
  <si>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</si>
  <si>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</si>
  <si>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</si>
  <si>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</si>
  <si>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</si>
  <si>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</si>
  <si>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</si>
  <si>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</si>
  <si>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</si>
  <si>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</si>
  <si>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</si>
  <si>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</si>
  <si>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</si>
  <si>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</si>
  <si>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</si>
  <si>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</si>
  <si>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</si>
  <si>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</si>
  <si>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</si>
  <si>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</si>
  <si>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</si>
  <si>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</si>
  <si>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</si>
  <si>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</si>
  <si>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</si>
  <si>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</si>
  <si>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</si>
  <si>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</si>
  <si>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</si>
  <si>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</si>
  <si>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</si>
  <si>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</si>
  <si>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</si>
  <si>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</si>
  <si>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</si>
  <si>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</si>
  <si>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</si>
  <si>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</si>
  <si>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</si>
  <si>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</si>
  <si>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</si>
  <si>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</si>
  <si>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</si>
  <si>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</si>
  <si>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</si>
  <si>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</si>
  <si>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</si>
  <si>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</si>
  <si>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</si>
  <si>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</si>
  <si>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</si>
  <si>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</si>
  <si>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</si>
  <si>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</si>
  <si>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</si>
  <si>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</si>
  <si>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</si>
  <si>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</si>
  <si>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</si>
  <si>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</si>
  <si>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</si>
  <si>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</si>
  <si>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</si>
  <si>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</si>
  <si>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</si>
  <si>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</si>
  <si>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</si>
  <si>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</si>
  <si>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</si>
  <si>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</si>
  <si>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</si>
  <si>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</si>
  <si>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</si>
  <si>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</si>
  <si>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</si>
  <si>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</si>
  <si>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</si>
  <si>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</si>
  <si>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</si>
  <si>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</si>
  <si>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</si>
  <si>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</si>
  <si>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</si>
  <si>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</si>
  <si>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</si>
  <si>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</si>
  <si>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</si>
  <si>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</si>
  <si>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</si>
  <si>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</si>
  <si>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</si>
  <si>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</si>
  <si>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</si>
  <si>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</si>
  <si>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</si>
  <si>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</si>
  <si>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</si>
  <si>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</si>
  <si>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</si>
  <si>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</si>
  <si>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</si>
  <si>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</si>
  <si>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</si>
  <si>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</si>
  <si>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</si>
  <si>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</si>
  <si>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</si>
  <si>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</si>
  <si>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</si>
  <si>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</si>
  <si>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</si>
  <si>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</si>
  <si>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</si>
  <si>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</si>
  <si>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</si>
  <si>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</si>
  <si>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</si>
  <si>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</si>
  <si>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</si>
  <si>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</si>
  <si>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</si>
  <si>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</si>
  <si>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</si>
  <si>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</si>
  <si>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</si>
  <si>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</si>
  <si>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</si>
  <si>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</si>
  <si>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</si>
  <si>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</si>
  <si>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</si>
  <si>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</si>
  <si>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</si>
  <si>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</si>
  <si>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</si>
  <si>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</si>
  <si>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</si>
  <si>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</si>
  <si>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</si>
  <si>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</si>
  <si>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</si>
  <si>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</si>
  <si>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</si>
  <si>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</si>
  <si>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</si>
  <si>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</si>
  <si>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</si>
  <si>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</si>
  <si>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</si>
  <si>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</si>
  <si>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</si>
  <si>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</si>
  <si>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</si>
  <si>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</si>
  <si>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</si>
  <si>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</si>
  <si>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</si>
  <si>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</si>
  <si>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</si>
  <si>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</si>
  <si>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</si>
  <si>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</si>
  <si>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</si>
  <si>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</si>
  <si>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</si>
  <si>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</si>
  <si>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</si>
  <si>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</si>
  <si>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</si>
  <si>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</si>
  <si>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</si>
  <si>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</si>
  <si>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</si>
  <si>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</si>
  <si>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</si>
  <si>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</si>
  <si>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</si>
  <si>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</si>
  <si>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</si>
  <si>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</si>
  <si>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</si>
  <si>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</si>
  <si>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</si>
  <si>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</si>
  <si>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</si>
  <si>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</si>
  <si>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</si>
  <si>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</si>
  <si>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</si>
  <si>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</si>
  <si>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</si>
  <si>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</si>
  <si>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</si>
  <si>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</si>
  <si>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</si>
  <si>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</si>
  <si>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</si>
  <si>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</si>
  <si>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</si>
  <si>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</si>
  <si>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</si>
  <si>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</si>
  <si>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</si>
  <si>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</si>
  <si>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</si>
  <si>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</si>
  <si>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</si>
  <si>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</si>
  <si>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</si>
  <si>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</si>
  <si>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</si>
  <si>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</si>
  <si>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</si>
  <si>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</si>
  <si>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</si>
  <si>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</si>
  <si>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</si>
  <si>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</si>
  <si>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</si>
  <si>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</si>
  <si>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</si>
  <si>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</si>
  <si>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</si>
  <si>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</si>
  <si>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</si>
  <si>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</si>
  <si>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</si>
  <si>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</si>
  <si>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</si>
  <si>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</si>
  <si>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</si>
  <si>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</si>
  <si>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</si>
  <si>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</si>
  <si>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</si>
  <si>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</si>
  <si>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</si>
  <si>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</si>
  <si>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</si>
  <si>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</si>
  <si>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</si>
  <si>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</si>
  <si>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</si>
  <si>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</si>
  <si>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</si>
  <si>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</si>
  <si>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</si>
  <si>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</si>
  <si>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</si>
  <si>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</si>
  <si>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</si>
  <si>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</si>
  <si>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</si>
  <si>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</si>
  <si>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</si>
  <si>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</si>
  <si>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</si>
  <si>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</si>
  <si>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</si>
  <si>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</si>
  <si>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</si>
  <si>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</si>
  <si>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</si>
  <si>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</si>
  <si>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</si>
  <si>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</si>
  <si>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</si>
  <si>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</si>
  <si>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</si>
  <si>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</si>
  <si>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</si>
  <si>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</si>
  <si>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</si>
  <si>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</si>
  <si>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</si>
  <si>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</si>
  <si>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</si>
  <si>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</si>
  <si>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</si>
  <si>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</si>
  <si>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</si>
  <si>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</si>
  <si>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</si>
  <si>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</si>
  <si>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</si>
  <si>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</si>
  <si>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</si>
  <si>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</si>
  <si>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</si>
  <si>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</si>
  <si>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</si>
  <si>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</si>
  <si>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</si>
  <si>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</si>
  <si>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</si>
  <si>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</si>
  <si>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</si>
  <si>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</si>
  <si>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</si>
  <si>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</si>
  <si>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</si>
  <si>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</si>
  <si>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</si>
  <si>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</si>
  <si>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</si>
  <si>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</si>
  <si>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</si>
  <si>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</si>
  <si>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</si>
  <si>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</si>
  <si>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</si>
  <si>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</si>
  <si>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</si>
  <si>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</si>
  <si>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</si>
  <si>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</si>
  <si>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</si>
  <si>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</si>
  <si>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</si>
  <si>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</si>
  <si>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</si>
  <si>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</si>
  <si>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</si>
  <si>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</si>
  <si>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</si>
  <si>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</si>
  <si>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</si>
  <si>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</si>
  <si>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</si>
  <si>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</si>
  <si>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</si>
  <si>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</si>
  <si>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</si>
  <si>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</si>
  <si>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</si>
  <si>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</si>
  <si>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</si>
  <si>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</si>
  <si>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</si>
  <si>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</si>
  <si>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</si>
  <si>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</si>
  <si>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</si>
  <si>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</si>
  <si>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</si>
  <si>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</si>
  <si>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</si>
  <si>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</si>
  <si>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</si>
  <si>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</si>
  <si>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</si>
  <si>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</si>
  <si>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</si>
  <si>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</si>
  <si>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</si>
  <si>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</si>
  <si>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</si>
  <si>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</si>
  <si>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</si>
  <si>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</si>
  <si>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</si>
  <si>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</si>
  <si>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</si>
  <si>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</si>
  <si>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</si>
  <si>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</si>
  <si>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</si>
  <si>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</si>
  <si>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</si>
  <si>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</si>
  <si>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</si>
  <si>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</si>
  <si>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</si>
  <si>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</si>
  <si>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</si>
  <si>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</si>
  <si>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</si>
  <si>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</si>
  <si>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</si>
  <si>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</si>
  <si>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</si>
  <si>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</si>
  <si>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</si>
  <si>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</si>
  <si>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</si>
  <si>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</si>
  <si>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</si>
  <si>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</si>
  <si>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</si>
  <si>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</si>
  <si>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</si>
  <si>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</si>
  <si>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</si>
  <si>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</si>
  <si>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</si>
  <si>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</si>
  <si>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</si>
  <si>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</si>
  <si>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</si>
  <si>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</si>
  <si>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</si>
  <si>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</si>
  <si>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</si>
  <si>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</si>
  <si>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</si>
  <si>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</si>
  <si>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</si>
  <si>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</si>
  <si>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</si>
  <si>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</si>
  <si>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</si>
  <si>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</si>
  <si>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</si>
  <si>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</si>
  <si>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</si>
  <si>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</si>
  <si>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</si>
  <si>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</si>
  <si>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</si>
  <si>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</si>
  <si>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</si>
  <si>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</si>
  <si>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</si>
  <si>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</si>
  <si>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</si>
  <si>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</si>
  <si>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</si>
  <si>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</si>
  <si>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</si>
  <si>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</si>
  <si>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</si>
  <si>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</si>
  <si>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</si>
  <si>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</si>
  <si>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</si>
  <si>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</si>
  <si>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</si>
  <si>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</si>
  <si>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</si>
  <si>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</si>
  <si>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</si>
  <si>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</si>
  <si>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</si>
  <si>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</si>
  <si>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</si>
  <si>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</si>
  <si>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</si>
  <si>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</si>
  <si>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</si>
  <si>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</si>
  <si>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</si>
  <si>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</si>
  <si>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</si>
  <si>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</si>
  <si>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</si>
  <si>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</si>
  <si>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</si>
  <si>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</si>
  <si>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</si>
  <si>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</si>
  <si>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</si>
  <si>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</si>
  <si>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</si>
  <si>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</si>
  <si>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</si>
  <si>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</si>
  <si>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</si>
  <si>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</si>
  <si>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</si>
  <si>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</si>
  <si>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</si>
  <si>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</si>
  <si>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</si>
  <si>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</si>
  <si>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</si>
  <si>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</si>
  <si>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</si>
  <si>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</si>
  <si>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</si>
  <si>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</si>
  <si>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</si>
  <si>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</si>
  <si>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</si>
  <si>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</si>
  <si>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</si>
  <si>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</si>
  <si>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</si>
  <si>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</si>
  <si>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</si>
  <si>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</si>
  <si>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</si>
  <si>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</si>
  <si>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</si>
  <si>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</si>
  <si>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</si>
  <si>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</si>
  <si>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</si>
  <si>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</si>
  <si>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</si>
  <si>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</si>
  <si>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</si>
  <si>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</si>
  <si>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</si>
  <si>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</si>
  <si>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</si>
  <si>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</si>
  <si>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</si>
  <si>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</si>
  <si>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</si>
  <si>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</si>
  <si>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</si>
  <si>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</si>
  <si>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</si>
  <si>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</si>
  <si>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</si>
  <si>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</si>
  <si>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</si>
  <si>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</si>
  <si>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</si>
  <si>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</si>
  <si>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</si>
  <si>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</si>
  <si>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</si>
  <si>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</si>
  <si>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</si>
  <si>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</si>
  <si>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</si>
  <si>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</si>
  <si>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</si>
  <si>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</si>
  <si>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</si>
  <si>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</si>
  <si>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</si>
  <si>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</si>
  <si>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</si>
  <si>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</si>
  <si>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</si>
  <si>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</si>
  <si>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</si>
  <si>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</si>
  <si>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</si>
  <si>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</si>
  <si>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</si>
  <si>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</si>
  <si>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</si>
  <si>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</si>
  <si>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</si>
  <si>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</si>
  <si>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</si>
  <si>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</si>
  <si>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</si>
  <si>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</si>
  <si>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</si>
  <si>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</si>
  <si>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</si>
  <si>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</si>
  <si>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</si>
  <si>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</si>
  <si>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</si>
  <si>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</si>
  <si>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</si>
  <si>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</si>
  <si>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</si>
  <si>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</si>
  <si>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</si>
  <si>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</si>
  <si>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</si>
  <si>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</si>
  <si>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</si>
  <si>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</si>
  <si>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</si>
  <si>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</si>
  <si>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</si>
  <si>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</si>
  <si>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</si>
  <si>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</si>
  <si>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</si>
  <si>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</si>
  <si>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</si>
  <si>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</si>
  <si>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</si>
  <si>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</si>
  <si>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</si>
  <si>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</si>
  <si>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</si>
  <si>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</si>
  <si>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</si>
  <si>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</si>
  <si>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</si>
  <si>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</si>
  <si>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</si>
  <si>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</si>
  <si>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</si>
  <si>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</si>
  <si>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</si>
  <si>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</si>
  <si>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</si>
  <si>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</si>
  <si>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</si>
  <si>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</si>
  <si>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</si>
  <si>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</si>
  <si>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</si>
  <si>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</si>
  <si>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</si>
  <si>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</si>
  <si>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</si>
  <si>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</si>
  <si>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</si>
  <si>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</si>
  <si>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</si>
  <si>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</si>
  <si>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</si>
  <si>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</si>
  <si>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</si>
  <si>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</si>
  <si>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</si>
  <si>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</si>
  <si>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</si>
  <si>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</si>
  <si>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</si>
  <si>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</si>
  <si>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</si>
  <si>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</si>
  <si>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</si>
  <si>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</si>
  <si>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</si>
  <si>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</si>
  <si>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</si>
  <si>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</si>
  <si>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</si>
  <si>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</si>
  <si>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</si>
  <si>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</si>
  <si>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</si>
  <si>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</si>
  <si>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</si>
  <si>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</si>
  <si>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</si>
  <si>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</si>
  <si>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</si>
  <si>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</si>
  <si>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</si>
  <si>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</si>
  <si>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</si>
  <si>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</si>
  <si>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</si>
  <si>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</si>
  <si>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</si>
  <si>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</si>
  <si>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</si>
  <si>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</si>
  <si>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</si>
  <si>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</si>
  <si>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</si>
  <si>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</si>
  <si>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</si>
  <si>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</si>
  <si>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</si>
  <si>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</si>
  <si>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</si>
  <si>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</si>
  <si>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</si>
  <si>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</si>
  <si>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</si>
  <si>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</si>
  <si>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</si>
  <si>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</si>
  <si>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</si>
  <si>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</si>
  <si>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</si>
  <si>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</si>
  <si>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</si>
  <si>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</si>
  <si>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</si>
  <si>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</si>
  <si>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</si>
  <si>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</si>
  <si>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</si>
  <si>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</si>
  <si>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</si>
  <si>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</si>
  <si>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</si>
  <si>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</si>
  <si>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</si>
  <si>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</si>
  <si>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</si>
  <si>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</si>
  <si>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</si>
  <si>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</si>
  <si>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</si>
  <si>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</si>
  <si>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</si>
  <si>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</si>
  <si>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</si>
  <si>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</si>
  <si>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</si>
  <si>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</si>
  <si>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</si>
  <si>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</si>
  <si>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</si>
  <si>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</si>
  <si>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</si>
  <si>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</si>
  <si>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</si>
  <si>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</si>
  <si>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</si>
  <si>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</si>
  <si>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</si>
  <si>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</si>
  <si>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</si>
  <si>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</si>
  <si>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</si>
  <si>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</si>
  <si>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</si>
  <si>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</si>
  <si>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</si>
  <si>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</si>
  <si>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</si>
  <si>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</si>
  <si>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</si>
  <si>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</si>
  <si>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</si>
  <si>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</si>
  <si>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</si>
  <si>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</si>
  <si>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</si>
  <si>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</si>
  <si>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</si>
  <si>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</si>
  <si>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</si>
  <si>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</si>
  <si>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</si>
  <si>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</si>
  <si>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</si>
  <si>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</si>
  <si>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</si>
  <si>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</si>
  <si>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</si>
  <si>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</si>
  <si>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</si>
  <si>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</si>
  <si>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</si>
  <si>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</si>
  <si>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</si>
  <si>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</si>
  <si>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</si>
  <si>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</si>
  <si>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</si>
  <si>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</si>
  <si>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</si>
  <si>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</si>
  <si>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</si>
  <si>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</si>
  <si>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</si>
  <si>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</si>
  <si>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</si>
  <si>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</si>
  <si>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</si>
  <si>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</si>
  <si>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</si>
  <si>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</si>
  <si>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</si>
  <si>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</si>
  <si>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</si>
  <si>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</si>
  <si>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</si>
  <si>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</si>
  <si>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</si>
  <si>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</si>
  <si>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</si>
  <si>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</si>
  <si>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</si>
  <si>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</si>
  <si>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</si>
  <si>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</si>
  <si>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</si>
  <si>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</si>
  <si>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</si>
  <si>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</si>
  <si>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</si>
  <si>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</si>
  <si>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</si>
  <si>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</si>
  <si>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</si>
  <si>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</si>
  <si>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</si>
  <si>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</si>
  <si>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</si>
  <si>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</si>
  <si>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</si>
  <si>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</si>
  <si>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</si>
  <si>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</si>
  <si>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</si>
  <si>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</si>
  <si>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</si>
  <si>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</si>
  <si>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</si>
  <si>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</si>
  <si>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</si>
  <si>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</si>
  <si>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</si>
  <si>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</si>
  <si>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</si>
  <si>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</si>
  <si>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</si>
  <si>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</si>
  <si>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</si>
  <si>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</si>
  <si>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</si>
  <si>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</si>
  <si>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</si>
  <si>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</si>
  <si>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</si>
  <si>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</si>
  <si>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</si>
  <si>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</si>
  <si>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</si>
  <si>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</si>
  <si>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</si>
  <si>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</si>
  <si>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</si>
  <si>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</si>
  <si>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</si>
  <si>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</si>
  <si>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</si>
  <si>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</si>
  <si>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</si>
  <si>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</si>
  <si>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</si>
  <si>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</si>
  <si>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</si>
  <si>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</si>
  <si>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</si>
  <si>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</si>
  <si>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</si>
  <si>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</si>
  <si>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</si>
  <si>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</si>
  <si>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</si>
  <si>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</si>
  <si>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</si>
  <si>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</si>
  <si>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</si>
  <si>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</si>
  <si>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</si>
  <si>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</si>
  <si>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</si>
  <si>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</si>
  <si>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</si>
  <si>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</si>
  <si>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</si>
  <si>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</si>
  <si>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</si>
  <si>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</si>
  <si>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</si>
  <si>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</si>
  <si>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</si>
  <si>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</si>
  <si>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</si>
  <si>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</si>
  <si>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</si>
  <si>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</si>
  <si>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</si>
  <si>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</si>
  <si>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</si>
  <si>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</si>
  <si>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</si>
  <si>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</si>
  <si>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</si>
  <si>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</si>
  <si>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</si>
  <si>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</si>
  <si>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</si>
  <si>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</si>
  <si>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</si>
  <si>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</si>
  <si>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</si>
  <si>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</si>
  <si>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</si>
  <si>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</si>
  <si>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</si>
  <si>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</si>
  <si>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</si>
  <si>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</si>
  <si>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</si>
  <si>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</si>
  <si>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</si>
  <si>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</si>
  <si>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</si>
  <si>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</si>
  <si>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</si>
  <si>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</si>
  <si>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</si>
  <si>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</si>
  <si>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</si>
  <si>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</si>
  <si>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</si>
  <si>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</si>
  <si>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</si>
  <si>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</si>
  <si>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</si>
  <si>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</si>
  <si>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</si>
  <si>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</si>
  <si>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</si>
  <si>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</si>
  <si>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</si>
  <si>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</si>
  <si>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</si>
  <si>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</si>
  <si>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</si>
  <si>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</si>
  <si>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</si>
  <si>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</si>
  <si>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</si>
  <si>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</si>
  <si>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</si>
  <si>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</si>
  <si>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</si>
  <si>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</si>
  <si>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</si>
  <si>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</si>
  <si>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</si>
  <si>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</si>
  <si>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</si>
  <si>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</si>
  <si>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</si>
  <si>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</si>
  <si>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</si>
  <si>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</si>
  <si>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</si>
  <si>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</si>
  <si>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</si>
  <si>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</si>
  <si>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</si>
  <si>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</si>
  <si>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</si>
  <si>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</si>
  <si>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</si>
  <si>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</si>
  <si>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</si>
  <si>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</si>
  <si>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</si>
  <si>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</si>
  <si>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</si>
  <si>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</si>
  <si>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</si>
  <si>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</si>
  <si>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</si>
  <si>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</si>
  <si>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</si>
  <si>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</si>
  <si>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</si>
  <si>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</si>
  <si>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</si>
  <si>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</si>
  <si>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</si>
  <si>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</si>
  <si>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</si>
  <si>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</si>
  <si>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</si>
  <si>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</si>
  <si>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</si>
  <si>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</si>
  <si>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</si>
  <si>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</si>
  <si>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</si>
  <si>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</si>
  <si>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</si>
  <si>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</si>
  <si>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</si>
  <si>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</si>
  <si>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</si>
  <si>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</si>
  <si>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</si>
  <si>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</si>
  <si>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</si>
  <si>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</si>
  <si>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</si>
  <si>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</si>
  <si>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</si>
  <si>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</si>
  <si>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</si>
  <si>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</si>
  <si>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</si>
  <si>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</si>
  <si>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</si>
  <si>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</si>
  <si>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</si>
  <si>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</si>
  <si>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</si>
  <si>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</si>
  <si>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</si>
  <si>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</si>
  <si>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</si>
  <si>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</si>
  <si>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</si>
  <si>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</si>
  <si>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</si>
  <si>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</si>
  <si>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</si>
  <si>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</si>
  <si>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</si>
  <si>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</si>
  <si>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</si>
  <si>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</si>
  <si>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</si>
  <si>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</si>
  <si>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</si>
  <si>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</si>
  <si>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</si>
  <si>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</si>
  <si>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</si>
  <si>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</si>
  <si>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</si>
  <si>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</si>
  <si>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</si>
  <si>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</si>
  <si>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</si>
  <si>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</si>
  <si>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</si>
  <si>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</si>
  <si>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</si>
  <si>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</si>
  <si>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</si>
  <si>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</si>
  <si>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</si>
  <si>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</si>
  <si>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</si>
  <si>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</si>
  <si>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</si>
  <si>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</si>
  <si>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</si>
  <si>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</si>
  <si>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</si>
  <si>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</si>
  <si>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</si>
  <si>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</si>
  <si>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</si>
  <si>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</si>
  <si>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</si>
  <si>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</si>
  <si>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</si>
  <si>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</si>
  <si>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</si>
  <si>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</si>
  <si>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</si>
  <si>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</si>
  <si>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</si>
  <si>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</si>
  <si>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</si>
  <si>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</si>
  <si>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</si>
  <si>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</si>
  <si>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</si>
  <si>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</si>
  <si>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</si>
  <si>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</si>
  <si>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</si>
  <si>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</si>
  <si>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</si>
  <si>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</si>
  <si>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</si>
  <si>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</si>
  <si>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</si>
  <si>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</si>
  <si>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</si>
  <si>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</si>
  <si>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</si>
  <si>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</si>
  <si>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</si>
  <si>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</si>
  <si>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</si>
  <si>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</si>
  <si>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</si>
  <si>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</si>
  <si>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</si>
  <si>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</si>
  <si>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</si>
  <si>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</si>
  <si>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</si>
  <si>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</si>
  <si>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</si>
  <si>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</si>
  <si>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</si>
  <si>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</si>
  <si>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</si>
  <si>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</si>
  <si>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</si>
  <si>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</si>
  <si>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</si>
  <si>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</si>
  <si>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</si>
  <si>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</si>
  <si>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</si>
  <si>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</si>
  <si>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</si>
  <si>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</si>
  <si>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</si>
  <si>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</si>
  <si>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</si>
  <si>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</si>
  <si>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</si>
  <si>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</si>
  <si>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</si>
  <si>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</si>
  <si>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</si>
  <si>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</si>
  <si>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</si>
  <si>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</si>
  <si>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</si>
  <si>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</si>
  <si>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</si>
  <si>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</si>
  <si>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</si>
  <si>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</si>
  <si>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</si>
  <si>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</si>
  <si>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</si>
  <si>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</si>
  <si>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</si>
  <si>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</si>
  <si>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</si>
  <si>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</si>
  <si>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</si>
  <si>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</si>
  <si>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</si>
  <si>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</si>
  <si>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</si>
  <si>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</si>
  <si>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</si>
  <si>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</si>
  <si>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</si>
  <si>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</si>
  <si>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</si>
  <si>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</si>
  <si>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</si>
  <si>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</si>
  <si>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</si>
  <si>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</si>
  <si>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</si>
  <si>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</si>
  <si>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</si>
  <si>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</si>
  <si>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</si>
  <si>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</si>
  <si>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</si>
  <si>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</si>
  <si>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</si>
  <si>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</si>
  <si>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</si>
  <si>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</si>
  <si>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</si>
  <si>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</si>
  <si>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</si>
  <si>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</si>
  <si>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</si>
  <si>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</si>
  <si>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</si>
  <si>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</si>
  <si>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</si>
  <si>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</si>
  <si>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</si>
  <si>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</si>
  <si>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</si>
  <si>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</si>
  <si>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</si>
  <si>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</si>
  <si>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</si>
  <si>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</si>
  <si>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</si>
  <si>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</si>
  <si>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</si>
  <si>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</si>
  <si>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</si>
  <si>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</si>
  <si>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</si>
  <si>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</si>
  <si>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</si>
  <si>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</si>
  <si>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</si>
  <si>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</si>
  <si>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</si>
  <si>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</si>
  <si>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</si>
  <si>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</si>
  <si>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</si>
  <si>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</si>
  <si>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</si>
  <si>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</si>
  <si>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</si>
  <si>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</si>
  <si>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</si>
  <si>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</si>
  <si>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</si>
  <si>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</si>
  <si>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</si>
  <si>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</si>
  <si>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</si>
  <si>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</si>
  <si>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</si>
  <si>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</si>
  <si>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</si>
  <si>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</si>
  <si>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</si>
  <si>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</si>
  <si>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</si>
  <si>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</si>
  <si>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</si>
  <si>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</si>
  <si>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</si>
  <si>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</si>
  <si>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</si>
  <si>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</si>
  <si>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</si>
  <si>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</si>
  <si>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</si>
  <si>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</si>
  <si>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</si>
  <si>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</si>
  <si>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</si>
  <si>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</si>
  <si>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</si>
  <si>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</si>
  <si>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</si>
  <si>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</si>
  <si>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</si>
  <si>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</si>
  <si>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</si>
  <si>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</si>
  <si>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</si>
  <si>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</si>
  <si>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</si>
  <si>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</si>
  <si>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</si>
  <si>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</si>
  <si>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</si>
  <si>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</si>
  <si>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</si>
  <si>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</si>
  <si>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</si>
  <si>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</si>
  <si>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</si>
  <si>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</si>
  <si>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</si>
  <si>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</si>
  <si>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</si>
  <si>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</si>
  <si>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</si>
  <si>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</si>
  <si>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</si>
  <si>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</si>
  <si>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</si>
  <si>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</si>
  <si>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</si>
  <si>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</si>
  <si>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</si>
  <si>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</si>
  <si>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</si>
  <si>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</si>
  <si>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</si>
  <si>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</si>
  <si>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</si>
  <si>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</si>
  <si>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</si>
  <si>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</si>
  <si>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</si>
  <si>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</si>
  <si>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</si>
  <si>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</si>
  <si>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</si>
  <si>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</si>
  <si>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</si>
  <si>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</si>
  <si>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</si>
  <si>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</si>
  <si>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</si>
  <si>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</si>
  <si>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</si>
  <si>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</si>
  <si>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</si>
  <si>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</si>
  <si>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</si>
  <si>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</si>
  <si>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</si>
  <si>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</si>
  <si>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</si>
  <si>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</si>
  <si>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</si>
  <si>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</si>
  <si>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</si>
  <si>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</si>
  <si>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</si>
  <si>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</si>
  <si>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</si>
  <si>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</si>
  <si>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</si>
  <si>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</si>
  <si>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</si>
  <si>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</si>
  <si>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</si>
  <si>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</si>
  <si>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</si>
  <si>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</si>
  <si>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</si>
  <si>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</si>
  <si>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</si>
  <si>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</si>
  <si>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</si>
  <si>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</si>
  <si>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</si>
  <si>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</si>
  <si>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</si>
  <si>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</si>
  <si>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</si>
  <si>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</si>
  <si>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</si>
  <si>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</si>
  <si>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</si>
  <si>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</si>
  <si>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</si>
  <si>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</si>
  <si>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</si>
  <si>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</si>
  <si>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</si>
  <si>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</si>
  <si>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</si>
  <si>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</si>
  <si>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</si>
  <si>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</si>
  <si>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</si>
  <si>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</si>
  <si>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</si>
  <si>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</si>
  <si>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</si>
  <si>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</si>
  <si>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</si>
  <si>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</si>
  <si>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</si>
  <si>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</si>
  <si>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</si>
  <si>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</si>
  <si>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</si>
  <si>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</si>
  <si>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</si>
  <si>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</si>
  <si>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</si>
  <si>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</si>
  <si>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</si>
  <si>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</si>
  <si>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</si>
  <si>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</si>
  <si>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</si>
  <si>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</si>
  <si>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</si>
  <si>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</si>
  <si>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</si>
  <si>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</si>
  <si>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</si>
  <si>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</si>
  <si>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</si>
  <si>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</si>
  <si>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</si>
  <si>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</si>
  <si>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</si>
  <si>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</si>
  <si>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</si>
  <si>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</si>
  <si>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</si>
  <si>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</si>
  <si>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</si>
  <si>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</si>
  <si>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</si>
  <si>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</si>
  <si>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</si>
  <si>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</si>
  <si>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</si>
  <si>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</si>
  <si>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</si>
  <si>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</si>
  <si>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</si>
  <si>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</si>
  <si>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</si>
  <si>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</si>
  <si>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</si>
  <si>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</si>
  <si>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</si>
  <si>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</si>
  <si>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</si>
  <si>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</si>
  <si>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</si>
  <si>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</si>
  <si>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</si>
  <si>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</si>
  <si>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</si>
  <si>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</si>
  <si>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</si>
  <si>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</si>
  <si>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</si>
  <si>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</si>
  <si>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</si>
  <si>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</si>
  <si>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</si>
  <si>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</si>
  <si>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</si>
  <si>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</si>
  <si>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</si>
  <si>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</si>
  <si>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</si>
  <si>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</si>
  <si>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</si>
  <si>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</si>
  <si>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</si>
  <si>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</si>
  <si>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</si>
  <si>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</si>
  <si>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</si>
  <si>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</si>
  <si>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</si>
  <si>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</si>
  <si>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</si>
  <si>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</si>
  <si>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</si>
  <si>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</si>
  <si>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</si>
  <si>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</si>
  <si>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</si>
  <si>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</si>
  <si>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</si>
  <si>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</si>
  <si>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</si>
  <si>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</si>
  <si>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</si>
  <si>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</si>
  <si>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</si>
  <si>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</si>
  <si>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</si>
  <si>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</si>
  <si>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</si>
  <si>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</si>
  <si>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</si>
  <si>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</si>
  <si>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</si>
  <si>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</si>
  <si>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</si>
  <si>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</si>
  <si>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</si>
  <si>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</si>
  <si>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</si>
  <si>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</si>
  <si>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</si>
  <si>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</si>
  <si>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</si>
  <si>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</si>
  <si>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</si>
  <si>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</si>
  <si>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</si>
  <si>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</si>
  <si>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</si>
  <si>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</si>
  <si>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</si>
  <si>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</si>
  <si>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</si>
  <si>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</si>
  <si>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</si>
  <si>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</si>
  <si>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</si>
  <si>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</si>
  <si>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</si>
  <si>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</si>
  <si>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</si>
  <si>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</si>
  <si>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</si>
  <si>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</si>
  <si>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</si>
  <si>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</si>
  <si>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</si>
  <si>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</si>
  <si>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</si>
  <si>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</si>
  <si>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</si>
  <si>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</si>
  <si>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</si>
  <si>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</si>
  <si>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</si>
  <si>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</si>
  <si>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</si>
  <si>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</si>
  <si>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</si>
  <si>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</si>
  <si>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</si>
  <si>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</si>
  <si>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</si>
  <si>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</si>
  <si>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</si>
  <si>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</si>
  <si>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</si>
  <si>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</si>
  <si>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</si>
  <si>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</si>
  <si>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</si>
  <si>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</si>
  <si>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</si>
  <si>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</si>
  <si>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</si>
  <si>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</si>
  <si>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</si>
  <si>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</si>
  <si>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</si>
  <si>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</si>
  <si>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</si>
  <si>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</si>
  <si>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</si>
  <si>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</si>
  <si>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</si>
  <si>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</si>
  <si>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</si>
  <si>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</si>
  <si>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</si>
  <si>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</si>
  <si>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</si>
  <si>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</si>
  <si>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</si>
  <si>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</si>
  <si>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</si>
  <si>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</si>
  <si>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</si>
  <si>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</si>
  <si>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</si>
  <si>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</si>
  <si>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</si>
  <si>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</si>
  <si>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</si>
  <si>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</si>
  <si>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</si>
  <si>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</si>
  <si>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</si>
  <si>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</si>
  <si>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</si>
  <si>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</si>
  <si>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</si>
  <si>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</si>
  <si>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</si>
  <si>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</si>
  <si>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</si>
  <si>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</si>
  <si>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</si>
  <si>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</si>
  <si>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</si>
  <si>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</si>
  <si>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</si>
  <si>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</si>
  <si>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</si>
  <si>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</si>
  <si>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</si>
  <si>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</si>
  <si>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</si>
  <si>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</si>
  <si>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</si>
  <si>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</si>
  <si>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</si>
  <si>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</si>
  <si>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</si>
  <si>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</si>
  <si>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</si>
  <si>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</si>
  <si>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</si>
  <si>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</si>
  <si>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</si>
  <si>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</si>
  <si>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</si>
  <si>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</si>
  <si>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</si>
  <si>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</si>
  <si>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</si>
  <si>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</si>
  <si>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</si>
  <si>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</si>
  <si>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</si>
  <si>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</si>
  <si>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</si>
  <si>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</si>
  <si>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</si>
  <si>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</si>
  <si>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</si>
  <si>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</si>
  <si>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</si>
  <si>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</si>
  <si>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</si>
  <si>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</si>
  <si>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</si>
  <si>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</si>
  <si>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</si>
  <si>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</si>
  <si>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</si>
  <si>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</si>
  <si>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</si>
  <si>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</si>
  <si>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</si>
  <si>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</si>
  <si>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</si>
  <si>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</si>
  <si>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</si>
  <si>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</si>
  <si>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</si>
  <si>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</si>
  <si>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</si>
  <si>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</si>
  <si>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</si>
  <si>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</si>
  <si>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</si>
  <si>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</si>
  <si>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</si>
  <si>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</si>
  <si>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</si>
  <si>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</si>
  <si>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</si>
  <si>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</si>
  <si>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</si>
  <si>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</si>
  <si>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</si>
  <si>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</si>
  <si>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</si>
  <si>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</si>
  <si>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</si>
  <si>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</si>
  <si>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</si>
  <si>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</si>
  <si>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</si>
  <si>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</si>
  <si>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</si>
  <si>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</si>
  <si>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</si>
  <si>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</si>
  <si>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</si>
  <si>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</si>
  <si>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</si>
  <si>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</si>
  <si>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</si>
  <si>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</si>
  <si>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</si>
  <si>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</si>
  <si>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</si>
  <si>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</si>
  <si>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</si>
  <si>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</si>
  <si>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</si>
  <si>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</si>
  <si>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</si>
  <si>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</si>
  <si>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</si>
  <si>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</si>
  <si>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</si>
  <si>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</si>
  <si>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</si>
  <si>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</si>
  <si>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</si>
  <si>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</si>
  <si>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</si>
  <si>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</si>
  <si>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</si>
  <si>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</si>
  <si>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</si>
  <si>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</si>
  <si>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</si>
  <si>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</si>
  <si>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</si>
  <si>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</si>
  <si>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</si>
  <si>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</si>
  <si>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</si>
  <si>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</si>
  <si>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</si>
  <si>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</si>
  <si>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</si>
  <si>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</si>
  <si>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</si>
  <si>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</si>
  <si>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</si>
  <si>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</si>
  <si>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</si>
  <si>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</si>
  <si>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</si>
  <si>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</si>
  <si>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</si>
  <si>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</si>
  <si>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</si>
  <si>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</si>
  <si>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</si>
  <si>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</si>
  <si>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</si>
  <si>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</si>
  <si>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</si>
  <si>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</si>
  <si>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</si>
  <si>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</si>
  <si>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</si>
  <si>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</si>
  <si>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</si>
  <si>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</si>
  <si>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</si>
  <si>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</si>
  <si>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</si>
  <si>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</si>
  <si>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</si>
  <si>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</si>
  <si>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</si>
  <si>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</si>
  <si>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</si>
  <si>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</si>
  <si>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</si>
  <si>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</si>
  <si>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</si>
  <si>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</si>
  <si>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</si>
  <si>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</si>
  <si>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</si>
  <si>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</si>
  <si>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</si>
  <si>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</si>
  <si>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</si>
  <si>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</si>
  <si>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</si>
  <si>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</si>
  <si>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</si>
  <si>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</si>
  <si>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</si>
  <si>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</si>
  <si>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</si>
  <si>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</si>
  <si>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</si>
  <si>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</si>
  <si>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</si>
  <si>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</si>
  <si>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</si>
  <si>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</si>
  <si>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</si>
  <si>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</si>
  <si>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</si>
  <si>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</si>
  <si>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</si>
  <si>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</si>
  <si>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</si>
  <si>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</si>
  <si>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</si>
  <si>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</si>
  <si>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</si>
  <si>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</si>
  <si>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</si>
  <si>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</si>
  <si>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</si>
  <si>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</si>
  <si>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</si>
  <si>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</si>
  <si>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</si>
  <si>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</si>
  <si>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</si>
  <si>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</si>
  <si>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</si>
  <si>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</si>
  <si>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</si>
  <si>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</si>
  <si>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</si>
  <si>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</si>
  <si>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</si>
  <si>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</si>
  <si>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</si>
  <si>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</si>
  <si>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</si>
  <si>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</si>
  <si>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</si>
  <si>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</si>
  <si>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</si>
  <si>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</si>
  <si>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</si>
  <si>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</si>
  <si>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</si>
  <si>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</si>
  <si>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</si>
  <si>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</si>
  <si>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</si>
  <si>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</si>
  <si>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</si>
  <si>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</si>
  <si>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</si>
  <si>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</si>
  <si>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</si>
  <si>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</si>
  <si>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</si>
  <si>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</si>
  <si>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</si>
  <si>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</si>
  <si>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</si>
  <si>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</si>
  <si>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</si>
  <si>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</si>
  <si>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</si>
  <si>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</si>
  <si>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</si>
  <si>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</si>
  <si>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</si>
  <si>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</si>
  <si>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</si>
  <si>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</si>
  <si>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</si>
  <si>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</si>
  <si>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</si>
  <si>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</si>
  <si>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</si>
  <si>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</si>
  <si>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</si>
  <si>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</si>
  <si>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</si>
  <si>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</si>
  <si>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</si>
  <si>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</si>
  <si>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</si>
  <si>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</si>
  <si>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</si>
  <si>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</si>
  <si>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</si>
  <si>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</si>
  <si>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</si>
  <si>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</si>
  <si>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</si>
  <si>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</si>
  <si>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</si>
  <si>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</si>
  <si>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</si>
  <si>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</si>
  <si>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</si>
  <si>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</si>
  <si>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</si>
  <si>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</si>
  <si>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</si>
  <si>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</si>
  <si>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</si>
  <si>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</si>
  <si>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</si>
  <si>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</si>
  <si>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</si>
  <si>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</si>
  <si>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</si>
  <si>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</si>
  <si>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</si>
  <si>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</si>
  <si>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</si>
  <si>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</si>
  <si>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</si>
  <si>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</si>
  <si>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</si>
  <si>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</si>
  <si>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</si>
  <si>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</si>
  <si>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</si>
  <si>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</si>
  <si>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</si>
  <si>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</si>
  <si>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</si>
  <si>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</si>
  <si>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</si>
  <si>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</si>
  <si>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</si>
  <si>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</si>
  <si>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</si>
  <si>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</si>
  <si>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</si>
  <si>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</si>
  <si>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</si>
  <si>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</si>
  <si>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</si>
  <si>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</si>
  <si>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</si>
  <si>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</si>
  <si>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</si>
  <si>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</si>
  <si>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</si>
  <si>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</si>
  <si>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</si>
  <si>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</si>
  <si>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</si>
  <si>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</si>
  <si>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</si>
  <si>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</si>
  <si>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</si>
  <si>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</si>
  <si>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</si>
  <si>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</si>
  <si>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</si>
  <si>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</si>
  <si>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</si>
  <si>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</si>
  <si>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</si>
  <si>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</si>
  <si>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</si>
  <si>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</si>
  <si>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</si>
  <si>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</si>
  <si>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</si>
  <si>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</si>
  <si>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</si>
  <si>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</si>
  <si>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</si>
  <si>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</si>
  <si>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</si>
  <si>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</si>
  <si>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</si>
  <si>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</si>
  <si>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</si>
  <si>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</si>
  <si>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</si>
  <si>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</si>
  <si>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</si>
  <si>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</si>
  <si>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</si>
  <si>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</si>
  <si>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</si>
  <si>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</si>
  <si>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</si>
  <si>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</si>
  <si>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</si>
  <si>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</si>
  <si>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</si>
  <si>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</si>
  <si>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</si>
  <si>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</si>
  <si>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</si>
  <si>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</si>
  <si>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</si>
  <si>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</si>
  <si>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</si>
  <si>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</si>
  <si>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</si>
  <si>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</si>
  <si>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</si>
  <si>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</si>
  <si>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</si>
  <si>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</si>
  <si>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</si>
  <si>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</si>
  <si>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</si>
  <si>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</si>
  <si>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</si>
  <si>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</si>
  <si>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</si>
  <si>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</si>
  <si>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</si>
  <si>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</si>
  <si>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</si>
  <si>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</si>
  <si>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</si>
  <si>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</si>
  <si>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</si>
  <si>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</si>
  <si>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</si>
  <si>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</si>
  <si>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</si>
  <si>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</si>
  <si>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</si>
  <si>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</si>
  <si>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</si>
  <si>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</si>
  <si>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</si>
  <si>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</si>
  <si>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</si>
  <si>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</si>
  <si>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</si>
  <si>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</si>
  <si>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</si>
  <si>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</si>
  <si>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</si>
  <si>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</si>
  <si>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</si>
  <si>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</si>
  <si>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</si>
  <si>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</si>
  <si>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</si>
  <si>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</si>
  <si>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</si>
  <si>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</si>
  <si>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</si>
  <si>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</si>
  <si>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</si>
  <si>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</si>
  <si>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</si>
  <si>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</si>
  <si>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</si>
  <si>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</si>
  <si>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</si>
  <si>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</si>
  <si>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</si>
  <si>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</si>
  <si>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</si>
  <si>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</si>
  <si>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</si>
  <si>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</si>
  <si>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</si>
  <si>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</si>
  <si>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</si>
  <si>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</si>
  <si>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</si>
  <si>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</si>
  <si>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</si>
  <si>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</si>
  <si>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</si>
  <si>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</si>
  <si>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</si>
  <si>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</si>
  <si>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</si>
  <si>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</si>
  <si>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</si>
  <si>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</si>
  <si>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</si>
  <si>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</si>
  <si>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</si>
  <si>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</si>
  <si>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</si>
  <si>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</si>
  <si>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</si>
  <si>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</si>
  <si>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</si>
  <si>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</si>
  <si>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</si>
  <si>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</si>
  <si>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</si>
  <si>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</si>
  <si>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</si>
  <si>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</si>
  <si>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</si>
  <si>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</si>
  <si>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</si>
  <si>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</si>
  <si>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</si>
  <si>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</si>
  <si>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</si>
  <si>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</si>
  <si>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</si>
  <si>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</si>
  <si>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</si>
  <si>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</si>
  <si>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</si>
  <si>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</si>
  <si>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</si>
  <si>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</si>
  <si>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</si>
  <si>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</si>
  <si>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</si>
  <si>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</si>
  <si>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</si>
  <si>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</si>
  <si>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</si>
  <si>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</si>
  <si>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</si>
  <si>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</si>
  <si>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</si>
  <si>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</si>
  <si>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</si>
  <si>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</si>
  <si>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</si>
  <si>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</si>
  <si>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</si>
  <si>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</si>
  <si>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</si>
  <si>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</si>
  <si>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</si>
  <si>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</si>
  <si>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</si>
  <si>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</si>
  <si>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</si>
  <si>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</si>
  <si>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</si>
  <si>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</si>
  <si>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</si>
  <si>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</si>
  <si>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</si>
  <si>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</si>
  <si>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</si>
  <si>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</si>
  <si>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</si>
  <si>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</si>
  <si>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</si>
  <si>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</si>
  <si>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</si>
  <si>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</si>
  <si>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</si>
  <si>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</si>
  <si>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</si>
  <si>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</si>
  <si>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</si>
  <si>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</si>
  <si>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</si>
  <si>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</si>
  <si>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</si>
  <si>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</si>
  <si>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</si>
  <si>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</si>
  <si>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</si>
  <si>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</si>
  <si>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</si>
  <si>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</si>
  <si>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</si>
  <si>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</si>
  <si>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</si>
  <si>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</si>
  <si>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</si>
  <si>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</si>
  <si>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</si>
  <si>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</si>
  <si>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</si>
  <si>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</si>
  <si>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</si>
  <si>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</si>
  <si>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</si>
  <si>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</si>
  <si>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</si>
  <si>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</si>
  <si>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</si>
  <si>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</si>
  <si>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</si>
  <si>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</si>
  <si>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</si>
  <si>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</si>
  <si>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</si>
  <si>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</si>
  <si>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</si>
  <si>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</si>
  <si>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</si>
  <si>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</si>
  <si>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</si>
  <si>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</si>
  <si>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</si>
  <si>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</si>
  <si>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</si>
  <si>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</si>
  <si>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</si>
  <si>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</si>
  <si>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</si>
  <si>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</si>
  <si>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</si>
  <si>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</si>
  <si>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</si>
  <si>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</si>
  <si>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</si>
  <si>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</si>
  <si>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</si>
  <si>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</si>
  <si>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</si>
  <si>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</si>
  <si>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</si>
  <si>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</si>
  <si>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</si>
  <si>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</si>
  <si>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</si>
  <si>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</si>
  <si>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</si>
  <si>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</si>
  <si>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</si>
  <si>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</si>
  <si>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</si>
  <si>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</si>
  <si>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</si>
  <si>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</si>
  <si>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</si>
  <si>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</si>
  <si>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</si>
  <si>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</si>
  <si>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</si>
  <si>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</si>
  <si>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</si>
  <si>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</si>
  <si>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</si>
  <si>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</si>
  <si>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</si>
  <si>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</si>
  <si>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</si>
  <si>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</si>
  <si>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</si>
  <si>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</si>
  <si>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</si>
  <si>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</si>
  <si>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</si>
  <si>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</si>
  <si>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</si>
  <si>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</si>
  <si>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</si>
  <si>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</si>
  <si>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</si>
  <si>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</si>
  <si>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</si>
  <si>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</si>
  <si>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</si>
  <si>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</si>
  <si>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</si>
  <si>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</si>
  <si>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</si>
  <si>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</si>
  <si>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</si>
  <si>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</si>
  <si>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</si>
  <si>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</si>
  <si>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</si>
  <si>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</si>
  <si>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</si>
  <si>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</si>
  <si>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</si>
  <si>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</si>
  <si>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</si>
  <si>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</si>
  <si>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</si>
  <si>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</si>
  <si>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</si>
  <si>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</si>
  <si>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</si>
  <si>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</si>
  <si>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</si>
  <si>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</si>
  <si>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</si>
  <si>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</si>
  <si>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</si>
  <si>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</si>
  <si>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</si>
  <si>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</si>
  <si>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</si>
  <si>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</si>
  <si>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</si>
  <si>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</si>
  <si>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</si>
  <si>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</si>
  <si>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</si>
  <si>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</si>
  <si>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</si>
  <si>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</si>
  <si>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</si>
  <si>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</si>
  <si>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</si>
  <si>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</si>
  <si>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</si>
  <si>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</si>
  <si>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</si>
  <si>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</si>
  <si>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</si>
  <si>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</si>
  <si>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</si>
  <si>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</si>
  <si>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</si>
  <si>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</si>
  <si>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</si>
  <si>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</si>
  <si>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</si>
  <si>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</si>
  <si>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</si>
  <si>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</si>
  <si>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</si>
  <si>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</si>
  <si>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</si>
  <si>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</si>
  <si>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</si>
  <si>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</si>
  <si>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</si>
  <si>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</si>
  <si>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</si>
  <si>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</si>
  <si>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</si>
  <si>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</si>
  <si>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</si>
  <si>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</si>
  <si>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</si>
  <si>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</si>
  <si>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</si>
  <si>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</si>
  <si>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</si>
  <si>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</si>
  <si>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</si>
  <si>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</si>
  <si>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</si>
  <si>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</si>
  <si>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</si>
  <si>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</si>
  <si>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</si>
  <si>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</si>
  <si>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</si>
  <si>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</si>
  <si>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</si>
  <si>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</si>
  <si>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</si>
  <si>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</si>
  <si>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</si>
  <si>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</si>
  <si>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</si>
  <si>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</si>
  <si>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</si>
  <si>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</si>
  <si>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</si>
  <si>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</si>
  <si>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</si>
  <si>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</si>
  <si>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</si>
  <si>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</si>
  <si>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</si>
  <si>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</si>
  <si>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</si>
  <si>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</si>
  <si>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</si>
  <si>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</si>
  <si>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</si>
  <si>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</si>
  <si>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</si>
  <si>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</si>
  <si>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</si>
  <si>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</si>
  <si>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</si>
  <si>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</si>
  <si>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</si>
  <si>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</si>
  <si>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</si>
  <si>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</si>
  <si>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</si>
  <si>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</si>
  <si>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</si>
  <si>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</si>
  <si>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</si>
  <si>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</si>
  <si>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</si>
  <si>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</si>
  <si>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</si>
  <si>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</si>
  <si>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</si>
  <si>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</si>
  <si>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</si>
  <si>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</si>
  <si>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</si>
  <si>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</si>
  <si>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</si>
  <si>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</si>
  <si>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</si>
  <si>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</si>
  <si>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</si>
  <si>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</si>
  <si>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</si>
  <si>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</si>
  <si>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</si>
  <si>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</si>
  <si>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</si>
  <si>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</si>
  <si>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</si>
  <si>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</si>
  <si>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</si>
  <si>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</si>
  <si>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</si>
  <si>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</si>
  <si>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</si>
  <si>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</si>
  <si>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</si>
  <si>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</si>
  <si>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</si>
  <si>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</si>
  <si>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</si>
  <si>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</si>
  <si>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</si>
  <si>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</si>
  <si>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</si>
  <si>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</si>
  <si>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</si>
  <si>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</si>
  <si>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</si>
  <si>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</si>
  <si>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</si>
  <si>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</si>
  <si>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</si>
  <si>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</si>
  <si>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</si>
  <si>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</si>
  <si>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</si>
  <si>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</si>
  <si>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</si>
  <si>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</si>
  <si>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</si>
  <si>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</si>
  <si>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</si>
  <si>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</si>
  <si>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</si>
  <si>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</si>
  <si>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</si>
  <si>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</si>
  <si>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</si>
  <si>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</si>
  <si>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</si>
  <si>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</si>
  <si>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</si>
  <si>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</si>
  <si>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</si>
  <si>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</si>
  <si>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</si>
  <si>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</si>
  <si>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</si>
  <si>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</si>
  <si>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</si>
  <si>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</si>
  <si>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</si>
  <si>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</si>
  <si>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</si>
  <si>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</si>
  <si>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</si>
  <si>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</si>
  <si>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</si>
  <si>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</si>
  <si>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</si>
  <si>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</si>
  <si>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</si>
  <si>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</si>
  <si>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</si>
  <si>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</si>
  <si>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</si>
  <si>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</si>
  <si>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</si>
  <si>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</si>
  <si>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</si>
  <si>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</si>
  <si>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</si>
  <si>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</si>
  <si>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</si>
  <si>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</si>
  <si>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</si>
  <si>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</si>
  <si>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</si>
  <si>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</si>
  <si>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</si>
  <si>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</si>
  <si>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</si>
  <si>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</si>
  <si>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</si>
  <si>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</si>
  <si>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</si>
  <si>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</si>
  <si>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</si>
  <si>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</si>
  <si>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</si>
  <si>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</si>
  <si>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</si>
  <si>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</si>
  <si>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</si>
  <si>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</si>
  <si>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</si>
  <si>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</si>
  <si>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</si>
  <si>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</si>
  <si>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</si>
  <si>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</si>
  <si>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</si>
  <si>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</si>
  <si>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</si>
  <si>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</si>
  <si>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</si>
  <si>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</si>
  <si>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</si>
  <si>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</si>
  <si>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</si>
  <si>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</si>
  <si>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</si>
  <si>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</si>
  <si>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</si>
  <si>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</si>
  <si>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</si>
  <si>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</si>
  <si>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</si>
  <si>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</si>
  <si>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</si>
  <si>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</si>
  <si>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</si>
  <si>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</si>
  <si>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</si>
  <si>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</si>
  <si>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</si>
  <si>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</si>
  <si>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</si>
  <si>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</si>
  <si>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</si>
  <si>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</si>
  <si>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</si>
  <si>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</si>
  <si>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</si>
  <si>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</si>
  <si>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</si>
  <si>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</si>
  <si>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</si>
  <si>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</si>
  <si>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</si>
  <si>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</si>
  <si>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</si>
  <si>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</si>
  <si>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</si>
  <si>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</si>
  <si>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</si>
  <si>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</si>
  <si>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</si>
  <si>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</si>
  <si>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</si>
  <si>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</si>
  <si>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</si>
  <si>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</si>
  <si>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</si>
  <si>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</si>
  <si>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</si>
  <si>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</si>
  <si>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</si>
  <si>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</si>
  <si>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</si>
  <si>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</si>
  <si>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</si>
  <si>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</si>
  <si>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</si>
  <si>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</si>
  <si>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</si>
  <si>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</si>
  <si>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</si>
  <si>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</si>
  <si>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</si>
  <si>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</si>
  <si>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</si>
  <si>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</si>
  <si>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</si>
  <si>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</si>
  <si>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</si>
  <si>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</si>
  <si>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</si>
  <si>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</si>
  <si>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</si>
  <si>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</si>
  <si>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</si>
  <si>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</si>
  <si>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</si>
  <si>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</si>
  <si>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</si>
  <si>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</si>
  <si>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</si>
  <si>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</si>
  <si>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</si>
  <si>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</si>
  <si>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</si>
  <si>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</si>
  <si>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</si>
  <si>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</si>
  <si>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</si>
  <si>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</si>
  <si>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</si>
  <si>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</si>
  <si>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</si>
  <si>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</si>
  <si>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</si>
  <si>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</si>
  <si>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</si>
  <si>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</si>
  <si>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</si>
  <si>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</si>
  <si>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</si>
  <si>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</si>
  <si>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</si>
  <si>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</si>
  <si>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</si>
  <si>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</si>
  <si>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</si>
  <si>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</si>
  <si>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</si>
  <si>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</si>
  <si>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</si>
  <si>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</si>
  <si>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</si>
  <si>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</si>
  <si>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</si>
  <si>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</si>
  <si>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</si>
  <si>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</si>
  <si>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</si>
  <si>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</si>
  <si>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</si>
  <si>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</si>
  <si>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</si>
  <si>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</si>
  <si>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</si>
  <si>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</si>
  <si>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</si>
  <si>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</si>
  <si>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</si>
  <si>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</si>
  <si>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</si>
  <si>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</si>
  <si>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</si>
  <si>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</si>
  <si>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</si>
  <si>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</si>
  <si>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</si>
  <si>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</si>
  <si>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</si>
  <si>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</si>
  <si>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</si>
  <si>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</si>
  <si>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</si>
  <si>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</si>
  <si>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</si>
  <si>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</si>
  <si>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</si>
  <si>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</si>
  <si>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</si>
  <si>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</si>
  <si>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</si>
  <si>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</si>
  <si>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</si>
  <si>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</si>
  <si>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</si>
  <si>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</si>
  <si>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</si>
  <si>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</si>
  <si>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</si>
  <si>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</si>
  <si>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</si>
  <si>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</si>
  <si>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</si>
  <si>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</si>
  <si>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</si>
  <si>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</si>
  <si>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</si>
  <si>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</si>
  <si>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</si>
  <si>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</si>
  <si>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</si>
  <si>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</si>
  <si>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</si>
  <si>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</si>
  <si>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</si>
  <si>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</si>
  <si>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</si>
  <si>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</si>
  <si>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</si>
  <si>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</si>
  <si>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</si>
  <si>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</si>
  <si>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</si>
  <si>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</si>
  <si>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</si>
  <si>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</si>
  <si>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</si>
  <si>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</si>
  <si>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</si>
  <si>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</si>
  <si>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</si>
  <si>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</si>
  <si>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</si>
  <si>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</si>
  <si>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</si>
  <si>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</si>
  <si>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</si>
  <si>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</si>
  <si>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</si>
  <si>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</si>
  <si>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</si>
  <si>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</si>
  <si>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</si>
  <si>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</si>
  <si>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</si>
  <si>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</si>
  <si>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</si>
  <si>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</si>
  <si>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</si>
  <si>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</si>
  <si>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</si>
  <si>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</si>
  <si>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</si>
  <si>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</si>
  <si>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</si>
  <si>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</si>
  <si>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</si>
  <si>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</si>
  <si>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</si>
  <si>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</si>
  <si>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</si>
  <si>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</si>
  <si>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</si>
  <si>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</si>
  <si>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</si>
  <si>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</si>
  <si>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</si>
  <si>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</si>
  <si>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</si>
  <si>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</si>
  <si>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</si>
  <si>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</si>
  <si>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</si>
  <si>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</si>
  <si>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</si>
  <si>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</si>
  <si>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</si>
  <si>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</si>
  <si>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</si>
  <si>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</si>
  <si>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</si>
  <si>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</si>
  <si>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</si>
  <si>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</si>
  <si>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</si>
  <si>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</si>
  <si>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</si>
  <si>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</si>
  <si>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</si>
  <si>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</si>
  <si>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</si>
  <si>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</si>
  <si>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</si>
  <si>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</si>
  <si>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</si>
  <si>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</si>
  <si>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</si>
  <si>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</si>
  <si>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</si>
  <si>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</si>
  <si>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</si>
  <si>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</si>
  <si>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</si>
  <si>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</si>
  <si>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</si>
  <si>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</si>
  <si>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</si>
  <si>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</si>
  <si>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</si>
  <si>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</si>
  <si>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</si>
  <si>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</si>
  <si>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</si>
  <si>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</si>
  <si>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</si>
  <si>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</si>
  <si>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</si>
  <si>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</si>
  <si>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</si>
  <si>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</si>
  <si>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</si>
  <si>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</si>
  <si>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</si>
  <si>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</si>
  <si>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</si>
  <si>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</si>
  <si>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</si>
  <si>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</si>
  <si>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</si>
  <si>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</si>
  <si>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</si>
  <si>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</si>
  <si>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</si>
  <si>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</si>
  <si>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</si>
  <si>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</si>
  <si>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</si>
  <si>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</si>
  <si>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</si>
  <si>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</si>
  <si>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</si>
  <si>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</si>
  <si>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</si>
  <si>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</si>
  <si>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</si>
  <si>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</si>
  <si>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</si>
  <si>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</si>
  <si>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</si>
  <si>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</si>
  <si>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</si>
  <si>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</si>
  <si>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</si>
  <si>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</si>
  <si>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</si>
  <si>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</si>
  <si>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</si>
  <si>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</si>
  <si>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</si>
  <si>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</si>
  <si>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</si>
  <si>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</si>
  <si>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</si>
  <si>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</si>
  <si>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</si>
  <si>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</si>
  <si>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</si>
  <si>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</si>
  <si>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</si>
  <si>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</si>
  <si>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</si>
  <si>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</si>
  <si>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</si>
  <si>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</si>
  <si>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</si>
  <si>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</si>
  <si>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</si>
  <si>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</si>
  <si>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</si>
  <si>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</si>
  <si>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</si>
  <si>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</si>
  <si>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</si>
  <si>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</si>
  <si>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</si>
  <si>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</si>
  <si>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</si>
  <si>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</si>
  <si>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</si>
  <si>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</si>
  <si>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</si>
  <si>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</si>
  <si>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</si>
  <si>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</si>
  <si>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</si>
  <si>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</si>
  <si>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</si>
  <si>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</si>
  <si>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</si>
  <si>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</si>
  <si>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</si>
  <si>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</si>
  <si>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</si>
  <si>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</si>
  <si>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</si>
  <si>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</si>
  <si>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</si>
  <si>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</si>
  <si>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</si>
  <si>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</si>
  <si>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</si>
  <si>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</si>
  <si>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</si>
  <si>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</si>
  <si>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</si>
  <si>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</si>
  <si>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</si>
  <si>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</si>
  <si>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</si>
  <si>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</si>
  <si>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</si>
  <si>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</si>
  <si>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</si>
  <si>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</si>
  <si>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</si>
  <si>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</si>
  <si>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</si>
  <si>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</si>
  <si>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</si>
  <si>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</si>
  <si>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</si>
  <si>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</si>
  <si>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</si>
  <si>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</si>
  <si>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</si>
  <si>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</si>
  <si>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</si>
  <si>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</si>
  <si>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</si>
  <si>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</si>
  <si>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</si>
  <si>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</si>
  <si>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</si>
  <si>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</si>
  <si>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</si>
  <si>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</si>
  <si>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</si>
  <si>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</si>
  <si>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</si>
  <si>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</si>
  <si>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</si>
  <si>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</si>
  <si>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</si>
  <si>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</si>
  <si>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</si>
  <si>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</si>
  <si>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</si>
  <si>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</si>
  <si>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</si>
  <si>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</si>
  <si>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</si>
  <si>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</si>
  <si>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</si>
  <si>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</si>
  <si>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</si>
  <si>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</si>
  <si>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</si>
  <si>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</si>
  <si>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</si>
  <si>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</si>
  <si>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</si>
  <si>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</si>
  <si>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</si>
  <si>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</si>
  <si>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</si>
  <si>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</si>
  <si>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</si>
  <si>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</si>
  <si>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</si>
  <si>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</si>
  <si>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</si>
  <si>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</si>
  <si>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</si>
  <si>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</si>
  <si>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</si>
  <si>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</si>
  <si>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</si>
  <si>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</si>
  <si>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</si>
  <si>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</si>
  <si>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</si>
  <si>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</si>
  <si>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</si>
  <si>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</si>
  <si>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</si>
  <si>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</si>
  <si>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</si>
  <si>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</si>
  <si>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</si>
  <si>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</si>
  <si>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</si>
  <si>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</si>
  <si>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</si>
  <si>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</si>
  <si>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</si>
  <si>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</si>
  <si>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</si>
  <si>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</si>
  <si>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</si>
  <si>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</si>
  <si>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</si>
  <si>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</si>
  <si>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</si>
  <si>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</si>
  <si>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</si>
  <si>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</si>
  <si>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</si>
  <si>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</si>
  <si>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</si>
  <si>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</si>
  <si>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</si>
  <si>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</si>
  <si>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</si>
  <si>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</si>
  <si>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</si>
  <si>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</si>
  <si>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</si>
  <si>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</si>
  <si>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</si>
  <si>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</si>
  <si>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</si>
  <si>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</si>
  <si>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</si>
  <si>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</si>
  <si>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</si>
  <si>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</si>
  <si>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</si>
  <si>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</si>
  <si>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</si>
  <si>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</si>
  <si>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</si>
  <si>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</si>
  <si>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</si>
  <si>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</si>
  <si>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</si>
  <si>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</si>
  <si>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</si>
  <si>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</si>
  <si>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</si>
  <si>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</si>
  <si>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</si>
  <si>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</si>
  <si>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</si>
  <si>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</si>
  <si>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</si>
  <si>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</si>
  <si>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</si>
  <si>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</si>
  <si>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</si>
  <si>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</si>
  <si>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</si>
  <si>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</si>
  <si>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</si>
  <si>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</si>
  <si>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</si>
  <si>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</si>
  <si>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</si>
  <si>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</si>
  <si>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</si>
  <si>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</si>
  <si>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</si>
  <si>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</si>
  <si>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</si>
  <si>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</si>
  <si>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</si>
  <si>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</si>
  <si>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</si>
  <si>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</si>
  <si>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</si>
  <si>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</si>
  <si>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</si>
  <si>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</si>
  <si>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</si>
  <si>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</si>
  <si>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</si>
  <si>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</si>
  <si>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</si>
  <si>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</si>
  <si>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</si>
  <si>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</si>
  <si>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</si>
  <si>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</si>
  <si>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</si>
  <si>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</si>
  <si>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</si>
  <si>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</si>
  <si>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</si>
  <si>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</si>
  <si>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</si>
  <si>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</si>
  <si>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</si>
  <si>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</si>
  <si>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</si>
  <si>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</si>
  <si>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</si>
  <si>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</si>
  <si>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</si>
  <si>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</si>
  <si>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</si>
  <si>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</si>
  <si>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</si>
  <si>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</si>
  <si>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</si>
  <si>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</si>
  <si>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</si>
  <si>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</si>
  <si>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</si>
  <si>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</si>
  <si>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</si>
  <si>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</si>
  <si>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</si>
  <si>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</si>
  <si>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</si>
  <si>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</si>
  <si>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</si>
  <si>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</si>
  <si>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</si>
  <si>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</si>
  <si>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</si>
  <si>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</si>
  <si>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</si>
  <si>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</si>
  <si>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</si>
  <si>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</si>
  <si>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</si>
  <si>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</si>
  <si>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</si>
  <si>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</si>
  <si>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</si>
  <si>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</si>
  <si>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</si>
  <si>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</si>
  <si>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</si>
  <si>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</si>
  <si>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</si>
  <si>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</si>
  <si>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</si>
  <si>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</si>
  <si>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</si>
  <si>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</si>
  <si>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</si>
  <si>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</si>
  <si>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</si>
  <si>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</si>
  <si>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</si>
  <si>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</si>
  <si>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</si>
  <si>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</si>
  <si>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</si>
  <si>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</si>
  <si>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</si>
  <si>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</si>
  <si>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</si>
  <si>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</si>
  <si>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</si>
  <si>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</si>
  <si>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</si>
  <si>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</si>
  <si>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</si>
  <si>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</si>
  <si>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</si>
  <si>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</si>
  <si>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</si>
  <si>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</si>
  <si>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</si>
  <si>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</si>
  <si>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</si>
  <si>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</si>
  <si>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</si>
  <si>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</si>
  <si>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</si>
  <si>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</si>
  <si>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</si>
  <si>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</si>
  <si>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</si>
  <si>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</si>
  <si>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</si>
  <si>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</si>
  <si>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</si>
  <si>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</si>
  <si>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</si>
  <si>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</si>
  <si>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</si>
  <si>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</si>
  <si>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</si>
  <si>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</si>
  <si>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</si>
  <si>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</si>
  <si>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</si>
  <si>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</si>
  <si>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</si>
  <si>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</si>
  <si>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</si>
  <si>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</si>
  <si>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</si>
  <si>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</si>
  <si>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</si>
  <si>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</si>
  <si>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</si>
  <si>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</si>
  <si>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</si>
  <si>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</si>
  <si>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</si>
  <si>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</si>
  <si>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</si>
  <si>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</si>
  <si>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</si>
  <si>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</si>
  <si>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</si>
  <si>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</si>
  <si>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</si>
  <si>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</si>
  <si>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</si>
  <si>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</si>
  <si>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</si>
  <si>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</si>
  <si>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</si>
  <si>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</si>
  <si>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</si>
  <si>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</si>
  <si>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</si>
  <si>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</si>
  <si>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</si>
  <si>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</si>
  <si>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</si>
  <si>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</si>
  <si>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</si>
  <si>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</si>
  <si>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</si>
  <si>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</si>
  <si>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</si>
  <si>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</si>
  <si>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</si>
  <si>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</si>
  <si>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</si>
  <si>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</si>
  <si>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</si>
  <si>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</si>
  <si>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</si>
  <si>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</si>
  <si>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</si>
  <si>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</si>
  <si>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</si>
  <si>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</si>
  <si>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</si>
  <si>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</si>
  <si>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</si>
  <si>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</si>
  <si>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</si>
  <si>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</si>
  <si>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</si>
  <si>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</si>
  <si>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</si>
  <si>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</si>
  <si>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</si>
  <si>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</si>
  <si>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</si>
  <si>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</si>
  <si>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</si>
  <si>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</si>
  <si>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</si>
  <si>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</si>
  <si>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</si>
  <si>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</si>
  <si>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</si>
  <si>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</si>
  <si>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</si>
  <si>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</si>
  <si>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</si>
  <si>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</si>
  <si>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</si>
  <si>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</si>
  <si>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</si>
  <si>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</si>
  <si>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</si>
  <si>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</si>
  <si>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</si>
  <si>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</si>
  <si>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</si>
  <si>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</si>
  <si>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</si>
  <si>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</si>
  <si>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</si>
  <si>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</si>
  <si>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</si>
  <si>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</si>
  <si>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</si>
  <si>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</si>
  <si>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</si>
  <si>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</si>
  <si>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</si>
  <si>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</si>
  <si>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</si>
  <si>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</si>
  <si>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</si>
  <si>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</si>
  <si>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</si>
  <si>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</si>
  <si>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</si>
  <si>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</si>
  <si>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</si>
  <si>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</si>
  <si>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</si>
  <si>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</si>
  <si>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</si>
  <si>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</si>
  <si>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</si>
  <si>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</si>
  <si>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</si>
  <si>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</si>
  <si>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</si>
  <si>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</si>
  <si>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</si>
  <si>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</si>
  <si>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</si>
  <si>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</si>
  <si>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</si>
  <si>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</si>
  <si>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</si>
  <si>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</si>
  <si>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</si>
  <si>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</si>
  <si>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</si>
  <si>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</si>
  <si>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</si>
  <si>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</si>
  <si>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</si>
  <si>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</si>
  <si>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</si>
  <si>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</si>
  <si>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</si>
  <si>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</si>
  <si>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</si>
  <si>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</si>
  <si>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</si>
  <si>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</si>
  <si>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</si>
  <si>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</si>
  <si>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</si>
  <si>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</si>
  <si>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</si>
  <si>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</si>
  <si>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</si>
  <si>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</si>
  <si>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</si>
  <si>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</si>
  <si>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</si>
  <si>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</si>
  <si>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</si>
  <si>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</si>
  <si>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</si>
  <si>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</si>
  <si>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</si>
  <si>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</si>
  <si>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</si>
  <si>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</si>
  <si>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</si>
  <si>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</si>
  <si>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</si>
  <si>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</si>
  <si>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</si>
  <si>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</si>
  <si>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</si>
  <si>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</si>
  <si>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</si>
  <si>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</si>
  <si>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</si>
  <si>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</si>
  <si>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</si>
  <si>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</si>
  <si>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</si>
  <si>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</si>
  <si>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</si>
  <si>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</si>
  <si>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</si>
  <si>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</si>
  <si>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</si>
  <si>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</si>
  <si>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</si>
  <si>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</si>
  <si>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</si>
  <si>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</si>
  <si>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</si>
  <si>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</si>
  <si>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</si>
  <si>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</si>
  <si>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</si>
  <si>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</si>
  <si>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</si>
  <si>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</si>
  <si>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</si>
  <si>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</si>
  <si>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</si>
  <si>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</si>
  <si>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</si>
  <si>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</si>
  <si>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</si>
  <si>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</si>
  <si>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</si>
  <si>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</si>
  <si>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</si>
  <si>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</si>
  <si>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</si>
  <si>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</si>
  <si>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</si>
  <si>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</si>
  <si>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</si>
  <si>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</si>
  <si>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</si>
  <si>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</si>
  <si>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</si>
  <si>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</si>
  <si>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</si>
  <si>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</si>
  <si>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</si>
  <si>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</si>
  <si>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</si>
  <si>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</si>
  <si>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</si>
  <si>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</si>
  <si>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</si>
  <si>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</si>
  <si>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</si>
  <si>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</si>
  <si>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</si>
  <si>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</si>
  <si>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</si>
  <si>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</si>
  <si>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</si>
  <si>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</si>
  <si>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</si>
  <si>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</si>
  <si>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</si>
  <si>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</si>
  <si>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</si>
  <si>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</si>
  <si>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</si>
  <si>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</si>
  <si>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</si>
  <si>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</si>
  <si>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</si>
  <si>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</si>
  <si>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</si>
  <si>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</si>
  <si>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</si>
  <si>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</si>
  <si>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</si>
  <si>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</si>
  <si>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</si>
  <si>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</si>
  <si>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</si>
  <si>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</si>
  <si>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</si>
  <si>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</si>
  <si>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</si>
  <si>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</si>
  <si>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</si>
  <si>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</si>
  <si>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</si>
  <si>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</si>
  <si>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</si>
  <si>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</si>
  <si>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</si>
  <si>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</si>
  <si>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</si>
  <si>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</si>
  <si>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</si>
  <si>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</si>
  <si>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</si>
  <si>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</si>
  <si>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</si>
  <si>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</si>
  <si>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</si>
  <si>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</si>
  <si>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</si>
  <si>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</si>
  <si>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</si>
  <si>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</si>
  <si>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</si>
  <si>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</si>
  <si>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</si>
  <si>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</si>
  <si>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</si>
  <si>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</si>
  <si>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</si>
  <si>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</si>
  <si>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</si>
  <si>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</si>
  <si>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</si>
  <si>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</si>
  <si>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</si>
  <si>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</si>
  <si>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</si>
  <si>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</si>
  <si>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</si>
  <si>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</si>
  <si>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</si>
  <si>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</si>
  <si>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</si>
  <si>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</si>
  <si>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</si>
  <si>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</si>
  <si>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</si>
  <si>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</si>
  <si>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</si>
  <si>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</si>
  <si>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</si>
  <si>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</si>
  <si>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</si>
  <si>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</si>
  <si>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</si>
  <si>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</si>
  <si>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</si>
  <si>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</si>
  <si>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</si>
  <si>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</si>
  <si>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</si>
  <si>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</si>
  <si>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</si>
  <si>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</si>
  <si>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</si>
  <si>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</si>
  <si>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</si>
  <si>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</si>
  <si>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</si>
  <si>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</si>
  <si>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</si>
  <si>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</si>
  <si>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</si>
  <si>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</si>
  <si>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</si>
  <si>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</si>
  <si>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</si>
  <si>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</si>
  <si>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</si>
  <si>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</si>
  <si>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</si>
  <si>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</si>
  <si>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</si>
  <si>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</si>
  <si>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</si>
  <si>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</si>
  <si>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</si>
  <si>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</si>
  <si>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</si>
  <si>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</si>
  <si>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</si>
  <si>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</si>
  <si>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</si>
  <si>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</si>
  <si>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</si>
  <si>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</si>
  <si>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</si>
  <si>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</si>
  <si>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</si>
  <si>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</si>
  <si>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</si>
  <si>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</si>
  <si>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</si>
  <si>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</si>
  <si>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</si>
  <si>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</si>
  <si>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</si>
  <si>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</si>
  <si>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</si>
  <si>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</si>
  <si>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</si>
  <si>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</si>
  <si>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</si>
  <si>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</si>
  <si>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</si>
  <si>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</si>
  <si>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</si>
  <si>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</si>
  <si>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</si>
  <si>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</si>
  <si>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</si>
  <si>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</si>
  <si>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</si>
  <si>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</si>
  <si>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</si>
  <si>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</si>
  <si>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</si>
  <si>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</si>
  <si>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</si>
  <si>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</si>
  <si>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</si>
  <si>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</si>
  <si>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</si>
  <si>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</si>
  <si>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</si>
  <si>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</si>
  <si>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</si>
  <si>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</si>
  <si>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</si>
  <si>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</si>
  <si>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</si>
  <si>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</si>
  <si>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</si>
  <si>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</si>
  <si>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</si>
  <si>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</si>
  <si>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</si>
  <si>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</si>
  <si>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</si>
  <si>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</si>
  <si>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</si>
  <si>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</si>
  <si>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</si>
  <si>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</si>
  <si>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</si>
  <si>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</si>
  <si>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</si>
  <si>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</si>
  <si>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</si>
  <si>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</si>
  <si>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</si>
  <si>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</si>
  <si>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</si>
  <si>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</si>
  <si>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</si>
  <si>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</si>
  <si>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</si>
  <si>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</si>
  <si>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</si>
  <si>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</si>
  <si>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</si>
  <si>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</si>
  <si>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</si>
  <si>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</si>
  <si>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</si>
  <si>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</si>
  <si>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</si>
  <si>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</si>
  <si>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</si>
  <si>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</si>
  <si>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</si>
  <si>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</si>
  <si>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</si>
  <si>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</si>
  <si>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</si>
  <si>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</si>
  <si>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</si>
  <si>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</si>
  <si>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</si>
  <si>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</si>
  <si>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</si>
  <si>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</si>
  <si>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</si>
  <si>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</si>
  <si>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</si>
  <si>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</si>
  <si>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</si>
  <si>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</si>
  <si>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</si>
  <si>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</si>
  <si>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</si>
  <si>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</si>
  <si>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</si>
  <si>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</si>
  <si>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</si>
  <si>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</si>
  <si>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</si>
  <si>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</si>
  <si>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</si>
  <si>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</si>
  <si>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</si>
  <si>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</si>
  <si>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</si>
  <si>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</si>
  <si>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</si>
  <si>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</si>
  <si>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</si>
  <si>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</si>
  <si>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</si>
  <si>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</si>
  <si>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</si>
  <si>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</si>
  <si>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</si>
  <si>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</si>
  <si>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</si>
  <si>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</si>
  <si>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</si>
  <si>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</si>
  <si>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</si>
  <si>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</si>
  <si>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</si>
  <si>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</si>
  <si>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</si>
  <si>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</si>
  <si>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</si>
  <si>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</si>
  <si>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</si>
  <si>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</si>
  <si>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</si>
  <si>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</si>
  <si>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</si>
  <si>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</si>
  <si>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</si>
  <si>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</si>
  <si>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</si>
  <si>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</si>
  <si>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</si>
  <si>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</si>
  <si>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</si>
  <si>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</si>
  <si>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</si>
  <si>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</si>
  <si>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</si>
  <si>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</si>
  <si>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</si>
  <si>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</si>
  <si>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</si>
  <si>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</si>
  <si>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</si>
  <si>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</si>
  <si>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</si>
  <si>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</si>
  <si>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</si>
  <si>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</si>
  <si>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</si>
  <si>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</si>
  <si>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</si>
  <si>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</si>
  <si>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</si>
  <si>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</si>
  <si>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</si>
  <si>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</si>
  <si>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</si>
  <si>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</si>
  <si>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</si>
  <si>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</si>
  <si>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</si>
  <si>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</si>
  <si>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</si>
  <si>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</si>
  <si>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</si>
  <si>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</si>
  <si>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</si>
  <si>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</si>
  <si>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</si>
  <si>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</si>
  <si>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</si>
  <si>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</si>
  <si>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</si>
  <si>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</si>
  <si>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</si>
  <si>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</si>
  <si>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</si>
  <si>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</si>
  <si>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</si>
  <si>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</si>
  <si>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</si>
  <si>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</si>
  <si>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</si>
  <si>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</si>
  <si>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</si>
  <si>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</si>
  <si>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</si>
  <si>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</si>
  <si>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</si>
  <si>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</si>
  <si>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</si>
  <si>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</si>
  <si>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</si>
  <si>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</si>
  <si>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</si>
  <si>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</si>
  <si>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</si>
  <si>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</si>
  <si>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</si>
  <si>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</si>
  <si>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</si>
  <si>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</si>
  <si>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</si>
  <si>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</si>
  <si>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</si>
  <si>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</si>
  <si>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</si>
  <si>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</si>
  <si>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</si>
  <si>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</si>
  <si>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</si>
  <si>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</si>
  <si>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</si>
  <si>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</si>
  <si>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</si>
  <si>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</si>
  <si>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</si>
  <si>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</si>
  <si>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</si>
  <si>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</si>
  <si>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</si>
  <si>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</si>
  <si>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</si>
  <si>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</si>
  <si>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</si>
  <si>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</si>
  <si>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</si>
  <si>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</si>
  <si>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</si>
  <si>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</si>
  <si>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</si>
  <si>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</si>
  <si>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</si>
  <si>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</si>
  <si>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</si>
  <si>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</si>
  <si>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</si>
  <si>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</si>
  <si>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</si>
  <si>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</si>
  <si>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</si>
  <si>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</si>
  <si>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</si>
  <si>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</si>
  <si>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</si>
  <si>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</si>
  <si>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</si>
  <si>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</si>
  <si>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</si>
  <si>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</si>
  <si>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</si>
  <si>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</si>
  <si>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</si>
  <si>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</si>
  <si>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</si>
  <si>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</si>
  <si>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</si>
  <si>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</si>
  <si>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</si>
  <si>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</si>
  <si>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</si>
  <si>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</si>
  <si>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</si>
  <si>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</si>
  <si>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</si>
  <si>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</si>
  <si>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</si>
  <si>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</si>
  <si>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</si>
  <si>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</si>
  <si>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</si>
  <si>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</si>
  <si>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</si>
  <si>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</si>
  <si>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</si>
  <si>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</si>
  <si>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</si>
  <si>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</si>
  <si>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</si>
  <si>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</si>
  <si>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</si>
  <si>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</si>
  <si>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</si>
  <si>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</si>
  <si>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</si>
  <si>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</si>
  <si>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</si>
  <si>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</si>
  <si>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</si>
  <si>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</si>
  <si>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</si>
  <si>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</si>
  <si>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</si>
  <si>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</si>
  <si>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</si>
  <si>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</si>
  <si>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</si>
  <si>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</si>
  <si>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</si>
  <si>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</si>
  <si>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</si>
  <si>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</si>
  <si>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</si>
  <si>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</si>
  <si>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</si>
  <si>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</si>
  <si>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</si>
  <si>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</si>
  <si>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</si>
  <si>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</si>
  <si>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</si>
  <si>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</si>
  <si>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</si>
  <si>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</si>
  <si>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</si>
  <si>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</si>
  <si>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</si>
  <si>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</si>
  <si>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</si>
  <si>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</si>
  <si>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</si>
  <si>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</si>
  <si>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</si>
  <si>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</si>
  <si>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</si>
  <si>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</si>
  <si>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</si>
  <si>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</si>
  <si>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</si>
  <si>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</si>
  <si>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</si>
  <si>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</si>
  <si>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</si>
  <si>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</si>
  <si>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</si>
  <si>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</si>
  <si>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</si>
  <si>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</si>
  <si>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</si>
  <si>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</si>
  <si>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</si>
  <si>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</si>
  <si>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</si>
  <si>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</si>
  <si>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</si>
  <si>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</si>
  <si>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</si>
  <si>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</si>
  <si>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</si>
  <si>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</si>
  <si>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</si>
  <si>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</si>
  <si>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</si>
  <si>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</si>
  <si>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</si>
  <si>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</si>
  <si>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</si>
  <si>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</si>
  <si>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</si>
  <si>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</si>
  <si>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</si>
  <si>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</si>
  <si>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</si>
  <si>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</si>
  <si>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</si>
  <si>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</si>
  <si>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</si>
  <si>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</si>
  <si>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</si>
  <si>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</si>
  <si>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</si>
  <si>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</si>
  <si>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</si>
  <si>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</si>
  <si>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</si>
  <si>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</si>
  <si>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</si>
  <si>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</si>
  <si>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</si>
  <si>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</si>
  <si>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</si>
  <si>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</si>
  <si>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</si>
  <si>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</si>
  <si>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</si>
  <si>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</si>
  <si>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</si>
  <si>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</si>
  <si>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</si>
  <si>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</si>
  <si>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</si>
  <si>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</si>
  <si>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</si>
  <si>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</si>
  <si>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</si>
  <si>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</si>
  <si>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</si>
  <si>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</si>
  <si>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</si>
  <si>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</si>
  <si>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</si>
  <si>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</si>
  <si>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</si>
  <si>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</si>
  <si>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</si>
  <si>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</si>
  <si>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</si>
  <si>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</si>
  <si>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</si>
  <si>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</si>
  <si>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</si>
  <si>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</si>
  <si>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</si>
  <si>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</si>
  <si>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</si>
  <si>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</si>
  <si>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</si>
  <si>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</si>
  <si>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</si>
  <si>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</si>
  <si>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</si>
  <si>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</si>
  <si>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</si>
  <si>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</si>
  <si>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</si>
  <si>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</si>
  <si>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</si>
  <si>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</si>
  <si>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</si>
  <si>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</si>
  <si>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</si>
  <si>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</si>
  <si>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</si>
  <si>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</si>
  <si>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</si>
  <si>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</si>
  <si>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</si>
  <si>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</si>
  <si>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</si>
  <si>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</si>
  <si>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</si>
  <si>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</si>
  <si>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</si>
  <si>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</si>
  <si>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</si>
  <si>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</si>
  <si>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</si>
  <si>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</si>
  <si>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</si>
  <si>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</si>
  <si>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</si>
  <si>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</si>
  <si>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</si>
  <si>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</si>
  <si>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</si>
  <si>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</si>
  <si>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</si>
  <si>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</si>
  <si>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</si>
  <si>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</si>
  <si>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</si>
  <si>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</si>
  <si>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</si>
  <si>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</si>
  <si>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</si>
  <si>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</si>
  <si>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</si>
  <si>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</si>
  <si>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</si>
  <si>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</si>
  <si>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</si>
  <si>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</si>
  <si>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</si>
  <si>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</si>
  <si>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</si>
  <si>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</si>
  <si>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</si>
  <si>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</si>
  <si>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</si>
  <si>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</si>
  <si>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</si>
  <si>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</si>
  <si>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</si>
  <si>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</si>
  <si>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</si>
  <si>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</si>
  <si>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</si>
  <si>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</si>
  <si>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</si>
  <si>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</si>
  <si>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</si>
  <si>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</si>
  <si>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</si>
  <si>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</si>
  <si>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</si>
  <si>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</si>
  <si>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</si>
  <si>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</si>
  <si>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</si>
  <si>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</si>
  <si>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</si>
  <si>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</si>
  <si>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</si>
  <si>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</si>
  <si>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</si>
  <si>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</si>
  <si>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</si>
  <si>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</si>
  <si>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</si>
  <si>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</si>
  <si>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</si>
  <si>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</si>
  <si>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</si>
  <si>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</si>
  <si>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</si>
  <si>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</si>
  <si>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</si>
  <si>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</si>
  <si>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</si>
  <si>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</si>
  <si>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</si>
  <si>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</si>
  <si>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</si>
  <si>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</si>
  <si>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</si>
  <si>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</si>
  <si>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</si>
  <si>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</si>
  <si>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</si>
  <si>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</si>
  <si>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</si>
  <si>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</si>
  <si>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</si>
  <si>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</si>
  <si>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</si>
  <si>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</si>
  <si>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</si>
  <si>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</si>
  <si>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</si>
  <si>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</si>
  <si>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</si>
  <si>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</si>
  <si>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</si>
  <si>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</si>
  <si>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</si>
  <si>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</si>
  <si>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</si>
  <si>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</si>
  <si>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</si>
  <si>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</si>
  <si>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</si>
  <si>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</si>
  <si>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</si>
  <si>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</si>
  <si>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</si>
  <si>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</si>
  <si>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</si>
  <si>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</si>
  <si>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</si>
  <si>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</si>
  <si>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</si>
  <si>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</si>
  <si>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</si>
  <si>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</si>
  <si>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</si>
  <si>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</si>
  <si>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</si>
  <si>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</si>
  <si>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</si>
  <si>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</si>
  <si>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</si>
  <si>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</si>
  <si>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</si>
  <si>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</si>
  <si>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</si>
  <si>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</si>
  <si>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</si>
  <si>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</si>
  <si>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</si>
  <si>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</si>
  <si>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</si>
  <si>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</si>
  <si>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</si>
  <si>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</si>
  <si>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</si>
  <si>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</si>
  <si>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</si>
  <si>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</si>
  <si>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</si>
  <si>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</si>
  <si>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</si>
  <si>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</si>
  <si>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</si>
  <si>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</si>
  <si>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</si>
  <si>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</si>
  <si>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</si>
  <si>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</si>
  <si>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</si>
  <si>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</si>
  <si>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</si>
  <si>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</si>
  <si>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</si>
  <si>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</si>
  <si>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</si>
  <si>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</si>
  <si>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</si>
  <si>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</si>
  <si>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</si>
  <si>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</si>
  <si>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</si>
  <si>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</si>
  <si>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</si>
  <si>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</si>
  <si>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</si>
  <si>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</si>
  <si>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</si>
  <si>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</si>
  <si>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</si>
  <si>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</si>
  <si>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</si>
  <si>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</si>
  <si>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</si>
  <si>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</si>
  <si>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</si>
  <si>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</si>
  <si>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</si>
  <si>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</si>
  <si>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</si>
  <si>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</si>
  <si>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</si>
  <si>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</si>
  <si>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</si>
  <si>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</si>
  <si>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</si>
  <si>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</si>
  <si>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</si>
  <si>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</si>
  <si>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</si>
  <si>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</si>
  <si>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</si>
  <si>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</si>
  <si>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</si>
  <si>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</si>
  <si>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</si>
  <si>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</si>
  <si>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</si>
  <si>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</si>
  <si>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</si>
  <si>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</si>
  <si>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</si>
  <si>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</si>
  <si>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</si>
  <si>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</si>
  <si>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</si>
  <si>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</si>
  <si>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</si>
  <si>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</si>
  <si>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</si>
  <si>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</si>
  <si>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</si>
  <si>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</si>
  <si>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</si>
  <si>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</si>
  <si>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</si>
  <si>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</si>
  <si>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</si>
  <si>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</si>
  <si>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</si>
  <si>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</si>
  <si>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</si>
  <si>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</si>
  <si>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</si>
  <si>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</si>
  <si>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</si>
  <si>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</si>
  <si>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</si>
  <si>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</si>
  <si>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</si>
  <si>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</si>
  <si>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</si>
  <si>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</si>
  <si>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</si>
  <si>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</si>
  <si>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</si>
  <si>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</si>
  <si>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</si>
  <si>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</si>
  <si>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</si>
  <si>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</si>
  <si>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</si>
  <si>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</si>
  <si>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</si>
  <si>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</si>
  <si>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</si>
  <si>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</si>
  <si>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</si>
  <si>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</si>
  <si>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</si>
  <si>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</si>
  <si>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</si>
  <si>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</si>
  <si>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</si>
  <si>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</si>
  <si>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</si>
  <si>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</si>
  <si>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</si>
  <si>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</si>
  <si>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</si>
  <si>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</si>
  <si>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</si>
  <si>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</si>
  <si>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</si>
  <si>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</si>
  <si>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</si>
  <si>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</si>
  <si>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</si>
  <si>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</si>
  <si>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</si>
  <si>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</si>
  <si>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</si>
  <si>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</si>
  <si>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</si>
  <si>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</si>
  <si>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</si>
  <si>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</si>
  <si>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</si>
  <si>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</si>
  <si>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</si>
  <si>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</si>
  <si>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</si>
  <si>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</si>
  <si>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</si>
  <si>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</si>
  <si>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</si>
  <si>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</si>
  <si>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</si>
  <si>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</si>
  <si>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</si>
  <si>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</si>
  <si>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</si>
  <si>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</si>
  <si>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</si>
  <si>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</si>
  <si>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</si>
  <si>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</si>
  <si>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</si>
  <si>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</si>
  <si>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</si>
  <si>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</si>
  <si>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</si>
  <si>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</si>
  <si>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</si>
  <si>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</si>
  <si>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</si>
  <si>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</si>
  <si>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</si>
  <si>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</si>
  <si>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</si>
  <si>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</si>
  <si>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</si>
  <si>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</si>
  <si>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</si>
  <si>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</si>
  <si>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</si>
  <si>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</si>
  <si>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</si>
  <si>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</si>
  <si>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</si>
  <si>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</si>
  <si>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</si>
  <si>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</si>
  <si>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</si>
  <si>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</si>
  <si>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</si>
  <si>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</si>
  <si>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</si>
  <si>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</si>
  <si>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</si>
  <si>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</si>
  <si>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</si>
  <si>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</si>
  <si>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</si>
  <si>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</si>
  <si>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</si>
  <si>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</si>
  <si>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</si>
  <si>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</si>
  <si>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</si>
  <si>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</si>
  <si>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</si>
  <si>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</si>
  <si>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</si>
  <si>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</si>
  <si>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</si>
  <si>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</si>
  <si>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</si>
  <si>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</si>
  <si>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</si>
  <si>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</si>
  <si>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</si>
  <si>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</si>
  <si>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</si>
  <si>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</si>
  <si>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</si>
  <si>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</si>
  <si>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</si>
  <si>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</si>
  <si>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</si>
  <si>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</si>
  <si>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</si>
  <si>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</si>
  <si>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</si>
  <si>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</si>
  <si>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</si>
  <si>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</si>
  <si>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</si>
  <si>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</si>
  <si>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</si>
  <si>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</si>
  <si>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</si>
  <si>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</si>
  <si>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</si>
  <si>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</si>
  <si>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</si>
  <si>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</si>
  <si>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</si>
  <si>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</si>
  <si>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</si>
  <si>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</si>
  <si>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</si>
  <si>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</si>
  <si>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</si>
  <si>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</si>
  <si>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</si>
  <si>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</si>
  <si>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</si>
  <si>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</si>
  <si>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</si>
  <si>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</si>
  <si>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</si>
  <si>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</si>
  <si>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</si>
  <si>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</si>
  <si>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</si>
  <si>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</si>
  <si>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</si>
  <si>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</si>
  <si>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</si>
  <si>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</si>
  <si>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</si>
  <si>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</si>
  <si>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</si>
  <si>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</si>
  <si>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</si>
  <si>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</si>
  <si>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</si>
  <si>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</si>
  <si>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</si>
  <si>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</si>
  <si>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</si>
  <si>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</si>
  <si>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</si>
  <si>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</si>
  <si>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</si>
  <si>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</si>
  <si>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</si>
  <si>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</si>
  <si>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</si>
  <si>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</si>
  <si>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</si>
  <si>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</si>
  <si>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</si>
  <si>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</si>
  <si>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</si>
  <si>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</si>
  <si>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</si>
  <si>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</si>
  <si>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</si>
  <si>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</si>
  <si>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</si>
  <si>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</si>
  <si>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</si>
  <si>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</si>
  <si>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</si>
  <si>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</si>
  <si>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</si>
  <si>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</si>
  <si>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</si>
  <si>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</si>
  <si>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</si>
  <si>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</si>
  <si>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</si>
  <si>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</si>
  <si>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</si>
  <si>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</si>
  <si>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</si>
  <si>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</si>
  <si>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</si>
  <si>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</si>
  <si>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</si>
  <si>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</si>
  <si>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</si>
  <si>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</si>
  <si>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</si>
  <si>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</si>
  <si>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</si>
  <si>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</si>
  <si>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</si>
  <si>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</si>
  <si>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</si>
  <si>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</si>
  <si>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</si>
  <si>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</si>
  <si>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</si>
  <si>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</si>
  <si>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</si>
  <si>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</si>
  <si>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</si>
  <si>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</si>
  <si>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</si>
  <si>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</si>
  <si>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</si>
  <si>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</si>
  <si>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</si>
  <si>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</si>
  <si>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</si>
  <si>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</si>
  <si>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</si>
  <si>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</si>
  <si>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</si>
  <si>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</si>
  <si>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</si>
  <si>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</si>
  <si>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</si>
  <si>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</si>
  <si>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</si>
  <si>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</si>
  <si>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</si>
  <si>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</si>
  <si>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</si>
  <si>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</si>
  <si>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</si>
  <si>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</si>
  <si>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</si>
  <si>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</si>
  <si>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</si>
  <si>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</si>
  <si>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</si>
  <si>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</si>
  <si>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</si>
  <si>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</si>
  <si>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</si>
  <si>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</si>
  <si>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</si>
  <si>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</si>
  <si>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</si>
  <si>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</si>
  <si>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</si>
  <si>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</si>
  <si>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</si>
  <si>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</si>
  <si>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</si>
  <si>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</si>
  <si>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</si>
  <si>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</si>
  <si>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</si>
  <si>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</si>
  <si>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</si>
  <si>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</si>
  <si>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</si>
  <si>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</si>
  <si>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</si>
  <si>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</si>
  <si>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</si>
  <si>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</si>
  <si>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</si>
  <si>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</si>
  <si>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</si>
  <si>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</si>
  <si>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</si>
  <si>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</si>
  <si>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</si>
  <si>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</si>
  <si>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</si>
  <si>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</si>
  <si>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</si>
  <si>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</si>
  <si>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</si>
  <si>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</si>
  <si>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</si>
  <si>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</si>
  <si>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</si>
  <si>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</si>
  <si>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</si>
  <si>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</si>
  <si>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</si>
  <si>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</si>
  <si>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</si>
  <si>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</si>
  <si>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</si>
  <si>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</si>
  <si>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</si>
  <si>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</si>
  <si>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</si>
  <si>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</si>
  <si>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</si>
  <si>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</si>
  <si>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</si>
  <si>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</si>
  <si>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</si>
  <si>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</si>
  <si>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</si>
  <si>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</si>
  <si>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</si>
  <si>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</si>
  <si>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</si>
  <si>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</si>
  <si>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</si>
  <si>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</si>
  <si>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</si>
  <si>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</si>
  <si>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</si>
  <si>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</si>
  <si>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</si>
  <si>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</si>
  <si>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</si>
  <si>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</si>
  <si>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</si>
  <si>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</si>
  <si>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</si>
  <si>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</si>
  <si>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</si>
  <si>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</si>
  <si>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</si>
  <si>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</si>
  <si>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</si>
  <si>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</si>
  <si>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</si>
  <si>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</si>
  <si>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</si>
  <si>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</si>
  <si>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</si>
  <si>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</si>
  <si>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</si>
  <si>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</si>
  <si>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</si>
  <si>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</si>
  <si>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</si>
  <si>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</si>
  <si>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</si>
  <si>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</si>
  <si>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</si>
  <si>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</si>
  <si>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</si>
  <si>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</si>
  <si>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</si>
  <si>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</si>
  <si>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</si>
  <si>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</si>
  <si>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</si>
  <si>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</si>
  <si>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</si>
  <si>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</si>
  <si>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</si>
  <si>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</si>
  <si>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</si>
  <si>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</si>
  <si>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</si>
  <si>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</si>
  <si>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</si>
  <si>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</si>
  <si>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</si>
  <si>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</si>
  <si>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</si>
  <si>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</si>
  <si>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</si>
  <si>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</si>
  <si>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</si>
  <si>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</si>
  <si>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</si>
  <si>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</si>
  <si>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</si>
  <si>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</si>
  <si>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</si>
  <si>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</si>
  <si>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</si>
  <si>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</si>
  <si>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</si>
  <si>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</si>
  <si>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</si>
  <si>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</si>
  <si>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</si>
  <si>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</si>
  <si>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</si>
  <si>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</si>
  <si>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</si>
  <si>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</si>
  <si>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</si>
  <si>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</si>
  <si>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</si>
  <si>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</si>
  <si>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</si>
  <si>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</si>
  <si>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</si>
  <si>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</si>
  <si>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</si>
  <si>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</si>
  <si>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</si>
  <si>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</si>
  <si>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</si>
  <si>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</si>
  <si>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</si>
  <si>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</si>
  <si>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</si>
  <si>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</si>
  <si>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</si>
  <si>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</si>
  <si>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</si>
  <si>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</si>
  <si>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</si>
  <si>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</si>
  <si>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</si>
  <si>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</si>
  <si>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</si>
  <si>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</si>
  <si>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</si>
  <si>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</si>
  <si>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</si>
  <si>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</si>
  <si>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</si>
  <si>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</si>
  <si>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</si>
  <si>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</si>
  <si>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</si>
  <si>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</si>
  <si>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</si>
  <si>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</si>
  <si>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</si>
  <si>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</si>
  <si>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</si>
  <si>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</si>
  <si>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</si>
  <si>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</si>
  <si>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</si>
  <si>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</si>
  <si>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</si>
  <si>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</si>
  <si>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</si>
  <si>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</si>
  <si>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</si>
  <si>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</si>
  <si>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</si>
  <si>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</si>
  <si>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</si>
  <si>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</si>
  <si>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</si>
  <si>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</si>
  <si>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</si>
  <si>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</si>
  <si>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</si>
  <si>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</si>
  <si>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</si>
  <si>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</si>
  <si>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</si>
  <si>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</si>
  <si>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</si>
  <si>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</si>
  <si>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</si>
  <si>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</si>
  <si>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</si>
  <si>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</si>
  <si>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</si>
  <si>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</si>
  <si>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</si>
  <si>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</si>
  <si>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</si>
  <si>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</si>
  <si>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</si>
  <si>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</si>
  <si>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</si>
  <si>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</si>
  <si>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</si>
  <si>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</si>
  <si>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</si>
  <si>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</si>
  <si>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</si>
  <si>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</si>
  <si>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</si>
  <si>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</si>
  <si>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</si>
  <si>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</si>
  <si>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</si>
  <si>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</si>
  <si>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</si>
  <si>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</si>
  <si>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</si>
  <si>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</si>
  <si>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</si>
  <si>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</si>
  <si>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</si>
  <si>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</si>
  <si>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</si>
  <si>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</si>
  <si>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</si>
  <si>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</si>
  <si>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</si>
  <si>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</si>
  <si>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</si>
  <si>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</si>
  <si>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</si>
  <si>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</si>
  <si>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</si>
  <si>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</si>
  <si>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</si>
  <si>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</si>
  <si>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</si>
  <si>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</si>
  <si>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</si>
  <si>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</si>
  <si>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</si>
  <si>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</si>
  <si>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</si>
  <si>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</si>
  <si>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</si>
  <si>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</si>
  <si>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</si>
  <si>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</si>
  <si>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</si>
  <si>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</si>
  <si>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</si>
  <si>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</si>
  <si>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</si>
  <si>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</si>
  <si>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</si>
  <si>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</si>
  <si>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</si>
  <si>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</si>
  <si>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</si>
  <si>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</si>
  <si>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</si>
  <si>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</si>
  <si>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</si>
  <si>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</si>
  <si>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</si>
  <si>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</si>
  <si>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</si>
  <si>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</si>
  <si>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</si>
  <si>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</si>
  <si>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</si>
  <si>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</si>
  <si>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</si>
  <si>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</si>
  <si>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</si>
  <si>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</si>
  <si>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</si>
  <si>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</si>
  <si>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</si>
  <si>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</si>
  <si>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</si>
  <si>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</si>
  <si>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</si>
  <si>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</si>
  <si>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</si>
  <si>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</si>
  <si>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</si>
  <si>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</si>
  <si>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</si>
  <si>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</si>
  <si>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</si>
  <si>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</si>
  <si>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</si>
  <si>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</si>
  <si>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</si>
  <si>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</si>
  <si>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</si>
  <si>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</si>
  <si>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</si>
  <si>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</si>
  <si>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</si>
  <si>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</si>
  <si>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</si>
  <si>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</si>
  <si>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</si>
  <si>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</si>
  <si>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</si>
  <si>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</si>
  <si>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</si>
  <si>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</si>
  <si>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</si>
  <si>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</si>
  <si>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</si>
  <si>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</si>
  <si>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</si>
  <si>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</si>
  <si>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</si>
  <si>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</si>
  <si>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</si>
  <si>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</si>
  <si>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</si>
  <si>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</si>
  <si>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</si>
  <si>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</si>
  <si>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</si>
  <si>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</si>
  <si>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</si>
  <si>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</si>
  <si>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</si>
  <si>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</si>
  <si>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</si>
  <si>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</si>
  <si>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</si>
  <si>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</si>
  <si>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</si>
  <si>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</si>
  <si>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</si>
  <si>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</si>
  <si>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</si>
  <si>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</si>
  <si>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</si>
  <si>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</si>
  <si>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</si>
  <si>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</si>
  <si>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</si>
  <si>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</si>
  <si>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</si>
  <si>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</si>
  <si>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</si>
  <si>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</si>
  <si>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</si>
  <si>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</si>
  <si>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</si>
  <si>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</si>
  <si>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</si>
  <si>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</si>
  <si>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</si>
  <si>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</si>
  <si>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</si>
  <si>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</si>
  <si>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</si>
  <si>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</si>
  <si>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</si>
  <si>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</si>
  <si>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</si>
  <si>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</si>
  <si>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</si>
  <si>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</si>
  <si>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</si>
  <si>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</si>
  <si>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</si>
  <si>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</si>
  <si>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</si>
  <si>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</si>
  <si>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</si>
  <si>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</si>
  <si>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</si>
  <si>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</si>
  <si>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</si>
  <si>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</si>
  <si>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</si>
  <si>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</si>
  <si>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</si>
  <si>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</si>
  <si>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</si>
  <si>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</si>
  <si>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</si>
  <si>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</si>
  <si>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</si>
  <si>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</si>
  <si>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</si>
  <si>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</si>
  <si>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</si>
  <si>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</si>
  <si>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</si>
  <si>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</si>
  <si>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</si>
  <si>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</si>
  <si>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</si>
  <si>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</si>
  <si>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</si>
  <si>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</si>
  <si>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</si>
  <si>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</si>
  <si>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</si>
  <si>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</si>
  <si>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</si>
  <si>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</si>
  <si>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</si>
  <si>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</si>
  <si>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</si>
  <si>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</si>
  <si>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</si>
  <si>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</si>
  <si>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</si>
  <si>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</si>
  <si>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</si>
  <si>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</si>
  <si>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</si>
  <si>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</si>
  <si>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</si>
  <si>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</si>
  <si>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</si>
  <si>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</si>
  <si>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</si>
  <si>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</si>
  <si>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</si>
  <si>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</si>
  <si>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</si>
  <si>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</si>
  <si>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</si>
  <si>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</si>
  <si>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</si>
  <si>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</si>
  <si>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</si>
  <si>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</si>
  <si>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</si>
  <si>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</si>
  <si>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</si>
  <si>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</si>
  <si>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</si>
  <si>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</si>
  <si>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</si>
  <si>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</si>
  <si>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</si>
  <si>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</si>
  <si>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</si>
  <si>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</si>
  <si>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</si>
  <si>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</si>
  <si>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</si>
  <si>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</si>
  <si>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</si>
  <si>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</si>
  <si>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</si>
  <si>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</si>
  <si>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</si>
  <si>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</si>
  <si>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</si>
  <si>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</si>
  <si>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</si>
  <si>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</si>
  <si>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</si>
  <si>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</si>
  <si>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</si>
  <si>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</si>
  <si>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</si>
  <si>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</si>
  <si>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</si>
  <si>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</si>
  <si>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</si>
  <si>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</si>
  <si>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</si>
  <si>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</si>
  <si>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</si>
  <si>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</si>
  <si>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</si>
  <si>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</si>
  <si>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</si>
  <si>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</si>
  <si>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</si>
  <si>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</si>
  <si>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</si>
  <si>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</si>
  <si>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</si>
  <si>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</si>
  <si>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</si>
  <si>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</si>
  <si>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</si>
  <si>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</si>
  <si>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</si>
  <si>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</si>
  <si>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</si>
  <si>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</si>
  <si>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</si>
  <si>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</si>
  <si>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</si>
  <si>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</si>
  <si>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</si>
  <si>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</si>
  <si>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</si>
  <si>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</si>
  <si>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</si>
  <si>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</si>
  <si>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</si>
  <si>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</si>
  <si>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</si>
  <si>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</si>
  <si>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</si>
  <si>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</si>
  <si>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</si>
  <si>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</si>
  <si>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</si>
  <si>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</si>
  <si>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</si>
  <si>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</si>
  <si>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</si>
  <si>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</si>
  <si>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</si>
  <si>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</si>
  <si>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</si>
  <si>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</si>
  <si>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</si>
  <si>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</si>
  <si>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</si>
  <si>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</si>
  <si>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</si>
  <si>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</si>
  <si>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</si>
  <si>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</si>
  <si>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</si>
  <si>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</si>
  <si>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</si>
  <si>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</si>
  <si>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</si>
  <si>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</si>
  <si>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</si>
  <si>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</si>
  <si>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</si>
  <si>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</si>
  <si>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</si>
  <si>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</si>
  <si>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</si>
  <si>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</si>
  <si>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</si>
  <si>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</si>
  <si>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</si>
  <si>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</si>
  <si>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</si>
  <si>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</si>
  <si>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</si>
  <si>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</si>
  <si>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</si>
  <si>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</si>
  <si>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</si>
  <si>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</si>
  <si>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</si>
  <si>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</si>
  <si>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</si>
  <si>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</si>
  <si>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</si>
  <si>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</si>
  <si>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</si>
  <si>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</si>
  <si>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</si>
  <si>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</si>
  <si>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</si>
  <si>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</si>
  <si>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</si>
  <si>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</si>
  <si>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</si>
  <si>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</si>
  <si>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</si>
  <si>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</si>
  <si>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</si>
  <si>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</si>
  <si>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</si>
  <si>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</si>
  <si>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</si>
  <si>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</si>
  <si>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</si>
  <si>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</si>
  <si>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</si>
  <si>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</si>
  <si>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</si>
  <si>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</si>
  <si>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</si>
  <si>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</si>
  <si>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</si>
  <si>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</si>
  <si>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</si>
  <si>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</si>
  <si>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</si>
  <si>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</si>
  <si>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</si>
  <si>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</si>
  <si>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</si>
  <si>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</si>
  <si>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</si>
  <si>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</si>
  <si>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</si>
  <si>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</si>
  <si>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</si>
  <si>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</si>
  <si>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</si>
  <si>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</si>
  <si>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</si>
  <si>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</si>
  <si>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</si>
  <si>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</si>
  <si>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</si>
  <si>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</si>
  <si>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</si>
  <si>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</si>
  <si>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</si>
  <si>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</si>
  <si>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</si>
  <si>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</si>
  <si>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</si>
  <si>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</si>
  <si>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</si>
  <si>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</si>
  <si>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</si>
  <si>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</si>
  <si>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</si>
  <si>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</si>
  <si>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</si>
  <si>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</si>
  <si>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</si>
  <si>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</si>
  <si>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</si>
  <si>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</si>
  <si>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</si>
  <si>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</si>
  <si>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</si>
  <si>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</si>
  <si>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</si>
  <si>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</si>
  <si>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</si>
  <si>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</si>
  <si>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</si>
  <si>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</si>
  <si>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</si>
  <si>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</si>
  <si>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</si>
  <si>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</si>
  <si>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</si>
  <si>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</si>
  <si>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</si>
  <si>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</si>
  <si>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</si>
  <si>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</si>
  <si>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</si>
  <si>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</si>
  <si>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</si>
  <si>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</si>
  <si>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</si>
  <si>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</si>
  <si>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</si>
  <si>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</si>
  <si>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</si>
  <si>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</si>
  <si>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</si>
  <si>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</si>
  <si>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</si>
  <si>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</si>
  <si>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</si>
  <si>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</si>
  <si>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</si>
  <si>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</si>
  <si>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</si>
  <si>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</si>
  <si>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</si>
  <si>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</si>
  <si>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</si>
  <si>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</si>
  <si>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</si>
  <si>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</si>
  <si>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</si>
  <si>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</si>
  <si>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</si>
  <si>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</si>
  <si>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</si>
  <si>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</si>
  <si>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</si>
  <si>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</si>
  <si>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</si>
  <si>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</si>
  <si>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</si>
  <si>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</si>
  <si>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</si>
  <si>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</si>
  <si>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</si>
  <si>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</si>
  <si>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</si>
  <si>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</si>
  <si>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</si>
  <si>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</si>
  <si>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</si>
  <si>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</si>
  <si>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</si>
  <si>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</si>
  <si>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</si>
  <si>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</si>
  <si>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</si>
  <si>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</si>
  <si>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</si>
  <si>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</si>
  <si>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</si>
  <si>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</si>
  <si>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</si>
  <si>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</si>
  <si>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</si>
  <si>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</si>
  <si>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</si>
  <si>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</si>
  <si>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</si>
  <si>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</si>
  <si>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</si>
  <si>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</si>
  <si>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</si>
  <si>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</si>
  <si>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</si>
  <si>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</si>
  <si>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</si>
  <si>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</si>
  <si>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</si>
  <si>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</si>
  <si>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</si>
  <si>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</si>
  <si>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</si>
  <si>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</si>
  <si>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</si>
  <si>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</si>
  <si>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</si>
  <si>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</si>
  <si>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</si>
  <si>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</si>
  <si>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</si>
  <si>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</si>
  <si>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</si>
  <si>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</si>
  <si>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</si>
  <si>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</si>
  <si>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</si>
  <si>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</si>
  <si>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</si>
  <si>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</si>
  <si>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</si>
  <si>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</si>
  <si>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</si>
  <si>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</si>
  <si>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</si>
  <si>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</si>
  <si>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</si>
  <si>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</si>
  <si>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</si>
  <si>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</si>
  <si>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</si>
  <si>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</si>
  <si>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</si>
  <si>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</si>
  <si>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</si>
  <si>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</si>
  <si>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</si>
  <si>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</si>
  <si>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</si>
  <si>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</si>
  <si>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</si>
  <si>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</si>
  <si>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</si>
  <si>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</si>
  <si>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</si>
  <si>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</si>
  <si>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</si>
  <si>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</si>
  <si>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</si>
  <si>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</si>
  <si>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</si>
  <si>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</si>
  <si>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</si>
  <si>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</si>
  <si>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</si>
  <si>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</si>
  <si>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</si>
  <si>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</si>
  <si>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</si>
  <si>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</si>
  <si>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</si>
  <si>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</si>
  <si>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</si>
  <si>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</si>
  <si>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</si>
  <si>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</si>
  <si>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</si>
  <si>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</si>
  <si>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</si>
  <si>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</si>
  <si>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</si>
  <si>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</si>
  <si>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</si>
  <si>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</si>
  <si>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</si>
  <si>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</si>
  <si>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</si>
  <si>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</si>
  <si>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</si>
  <si>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</si>
  <si>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</si>
  <si>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</si>
  <si>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</si>
  <si>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</si>
  <si>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</si>
  <si>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</si>
  <si>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</si>
  <si>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</si>
  <si>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</si>
  <si>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</si>
  <si>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</si>
  <si>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</si>
  <si>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</si>
  <si>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</si>
  <si>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</si>
  <si>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</si>
  <si>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</si>
  <si>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</si>
  <si>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</si>
  <si>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</si>
  <si>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</si>
  <si>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</si>
  <si>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</si>
  <si>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</si>
  <si>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</si>
  <si>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</si>
  <si>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</si>
  <si>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</si>
  <si>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</si>
  <si>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</si>
  <si>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</si>
  <si>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</si>
  <si>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</si>
  <si>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</si>
  <si>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</si>
  <si>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</si>
  <si>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</si>
  <si>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</si>
  <si>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</si>
  <si>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</si>
  <si>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</si>
  <si>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</si>
  <si>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</si>
  <si>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</si>
  <si>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</si>
  <si>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</si>
  <si>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</si>
  <si>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</si>
  <si>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</si>
  <si>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</si>
  <si>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</si>
  <si>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</si>
  <si>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</si>
  <si>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</si>
  <si>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</si>
  <si>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</si>
  <si>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</si>
  <si>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</si>
  <si>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</si>
  <si>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</si>
  <si>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</si>
  <si>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</si>
  <si>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</si>
  <si>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</si>
  <si>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</si>
  <si>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</si>
  <si>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</si>
  <si>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</si>
  <si>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</si>
  <si>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</si>
  <si>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</si>
  <si>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</si>
  <si>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</si>
  <si>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</si>
  <si>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</si>
  <si>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</si>
  <si>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</si>
  <si>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</si>
  <si>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</si>
  <si>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</si>
  <si>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</si>
  <si>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</si>
  <si>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</si>
  <si>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</si>
  <si>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</si>
  <si>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</si>
  <si>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</si>
  <si>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</si>
  <si>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</si>
  <si>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</si>
  <si>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</si>
  <si>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</si>
  <si>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</si>
  <si>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</si>
  <si>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</si>
  <si>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</si>
  <si>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</si>
  <si>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</si>
  <si>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</si>
  <si>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</si>
  <si>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</si>
  <si>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</si>
  <si>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</si>
  <si>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</si>
  <si>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</si>
  <si>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</si>
  <si>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</si>
  <si>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</si>
  <si>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</si>
  <si>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</si>
  <si>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</si>
  <si>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</si>
  <si>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</si>
  <si>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</si>
  <si>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</si>
  <si>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</si>
  <si>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</si>
  <si>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</si>
  <si>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</si>
  <si>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</si>
  <si>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</si>
  <si>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</si>
  <si>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</si>
  <si>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</si>
  <si>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</si>
  <si>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</si>
  <si>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</si>
  <si>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</si>
  <si>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</si>
  <si>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</si>
  <si>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</si>
  <si>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</si>
  <si>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</si>
  <si>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</si>
  <si>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</si>
  <si>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</si>
  <si>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</si>
  <si>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</si>
  <si>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</si>
  <si>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</si>
  <si>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</si>
  <si>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</si>
  <si>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</si>
  <si>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</si>
  <si>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</si>
  <si>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</si>
  <si>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</si>
  <si>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</si>
  <si>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</si>
  <si>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</si>
  <si>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</si>
  <si>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</si>
  <si>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</si>
  <si>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</si>
  <si>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</si>
  <si>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</si>
  <si>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</si>
  <si>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</si>
  <si>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</si>
  <si>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</si>
  <si>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</si>
  <si>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</si>
  <si>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</si>
  <si>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</si>
  <si>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</si>
  <si>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</si>
  <si>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</si>
  <si>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</si>
  <si>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</si>
  <si>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</si>
  <si>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</si>
  <si>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</si>
  <si>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</si>
  <si>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</si>
  <si>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</si>
  <si>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</si>
  <si>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</si>
  <si>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</si>
  <si>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</si>
  <si>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</si>
  <si>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</si>
  <si>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</si>
  <si>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</si>
  <si>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</si>
  <si>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</si>
  <si>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</si>
  <si>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</si>
  <si>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</si>
  <si>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</si>
  <si>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</si>
  <si>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</si>
  <si>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</si>
  <si>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</si>
  <si>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</si>
  <si>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</si>
  <si>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</si>
  <si>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</si>
  <si>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</si>
  <si>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</si>
  <si>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</si>
  <si>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</si>
  <si>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</si>
  <si>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</si>
  <si>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</si>
  <si>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</si>
  <si>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</si>
  <si>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</si>
  <si>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</si>
  <si>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</si>
  <si>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</si>
  <si>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</si>
  <si>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</si>
  <si>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</si>
  <si>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</si>
  <si>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</si>
  <si>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</si>
  <si>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</si>
  <si>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</si>
  <si>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</si>
  <si>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</si>
  <si>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</si>
  <si>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</si>
  <si>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</si>
  <si>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</si>
  <si>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</si>
  <si>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</si>
  <si>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</si>
  <si>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</si>
  <si>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</si>
  <si>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</si>
  <si>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</si>
  <si>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</si>
  <si>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</si>
  <si>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</si>
  <si>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</si>
  <si>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</si>
  <si>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</si>
  <si>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</si>
  <si>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</si>
  <si>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</si>
  <si>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</si>
  <si>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</si>
  <si>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</si>
  <si>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</si>
  <si>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</si>
  <si>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</si>
  <si>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</si>
  <si>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</si>
  <si>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</si>
  <si>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</si>
  <si>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</si>
  <si>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</si>
  <si>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</si>
  <si>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</si>
  <si>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</si>
  <si>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</si>
  <si>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</si>
  <si>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</si>
  <si>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</si>
  <si>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</si>
  <si>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</si>
  <si>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</si>
  <si>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</si>
  <si>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</si>
  <si>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</si>
  <si>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</si>
  <si>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</si>
  <si>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</si>
  <si>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</si>
  <si>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</si>
  <si>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</si>
  <si>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</si>
  <si>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</si>
  <si>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</si>
  <si>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</si>
  <si>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</si>
  <si>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</si>
  <si>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</si>
  <si>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</si>
  <si>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</si>
  <si>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</si>
  <si>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</si>
  <si>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</si>
  <si>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</si>
  <si>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</si>
  <si>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</si>
  <si>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</si>
  <si>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</si>
  <si>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</si>
  <si>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</si>
  <si>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</si>
  <si>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</si>
  <si>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</si>
  <si>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</si>
  <si>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</si>
  <si>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</si>
  <si>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</si>
  <si>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</si>
  <si>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</si>
  <si>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</si>
  <si>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</si>
  <si>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</si>
  <si>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</si>
  <si>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</si>
  <si>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</si>
  <si>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</si>
  <si>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</si>
  <si>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</si>
  <si>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</si>
  <si>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</si>
  <si>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</si>
  <si>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</si>
  <si>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</si>
  <si>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</si>
  <si>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</si>
  <si>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</si>
  <si>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</si>
  <si>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</si>
  <si>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</si>
  <si>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</si>
  <si>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</si>
  <si>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</si>
  <si>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</si>
  <si>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</si>
  <si>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</si>
  <si>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</si>
  <si>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</si>
  <si>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</si>
  <si>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</si>
  <si>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</si>
  <si>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</si>
  <si>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</si>
  <si>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</si>
  <si>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</si>
  <si>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</si>
  <si>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</si>
  <si>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</si>
  <si>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</si>
  <si>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</si>
  <si>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</si>
  <si>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</si>
  <si>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</si>
  <si>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</si>
  <si>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</si>
  <si>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</si>
  <si>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</si>
  <si>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</si>
  <si>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</si>
  <si>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</si>
  <si>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</si>
  <si>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</si>
  <si>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</si>
  <si>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</si>
  <si>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</si>
  <si>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</si>
  <si>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</si>
  <si>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</si>
  <si>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</si>
  <si>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</si>
  <si>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</si>
  <si>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</si>
  <si>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</si>
  <si>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</si>
  <si>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</si>
  <si>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</si>
  <si>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</si>
  <si>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</si>
  <si>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</si>
  <si>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</si>
  <si>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</si>
  <si>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</si>
  <si>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</si>
  <si>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</si>
  <si>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</si>
  <si>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</si>
  <si>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</si>
  <si>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</si>
  <si>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</si>
  <si>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</si>
  <si>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</si>
  <si>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</si>
  <si>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</si>
  <si>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</si>
  <si>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</si>
  <si>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</si>
  <si>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</si>
  <si>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</si>
  <si>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</si>
  <si>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</si>
  <si>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</si>
  <si>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</si>
  <si>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</si>
  <si>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</si>
  <si>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</si>
  <si>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</si>
  <si>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</si>
  <si>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</si>
  <si>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</si>
  <si>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</si>
  <si>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</si>
  <si>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</si>
  <si>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</si>
  <si>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</si>
  <si>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</si>
  <si>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</si>
  <si>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</si>
  <si>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</si>
  <si>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</si>
  <si>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</si>
  <si>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</si>
  <si>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</si>
  <si>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</si>
  <si>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</si>
  <si>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</si>
  <si>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</si>
  <si>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</si>
  <si>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</si>
  <si>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</si>
  <si>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</si>
  <si>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</si>
  <si>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</si>
  <si>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</si>
  <si>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</si>
  <si>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</si>
  <si>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</si>
  <si>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</si>
  <si>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</si>
  <si>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</si>
  <si>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</si>
  <si>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</si>
  <si>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</si>
  <si>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</si>
  <si>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</si>
  <si>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</si>
  <si>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</si>
  <si>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</si>
  <si>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</si>
  <si>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</si>
  <si>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</si>
  <si>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</si>
  <si>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</si>
  <si>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</si>
  <si>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</si>
  <si>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</si>
  <si>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</si>
  <si>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</si>
  <si>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</si>
  <si>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</si>
  <si>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</si>
  <si>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</si>
  <si>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</si>
  <si>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</si>
  <si>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</si>
  <si>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</si>
  <si>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</si>
  <si>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</si>
  <si>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</si>
  <si>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</si>
  <si>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</si>
  <si>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</si>
  <si>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</si>
  <si>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</si>
  <si>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</si>
  <si>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</si>
  <si>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</si>
  <si>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</si>
  <si>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</si>
  <si>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</si>
  <si>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</si>
  <si>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</si>
  <si>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</si>
  <si>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</si>
  <si>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</si>
  <si>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</si>
  <si>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</si>
  <si>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</si>
  <si>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</si>
  <si>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</si>
  <si>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</si>
  <si>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</si>
  <si>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</si>
  <si>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</si>
  <si>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</si>
  <si>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</si>
  <si>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</si>
  <si>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</si>
  <si>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</si>
  <si>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</si>
  <si>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</si>
  <si>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</si>
  <si>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</si>
  <si>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</si>
  <si>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</si>
  <si>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</si>
  <si>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</si>
  <si>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</si>
  <si>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</si>
  <si>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</si>
  <si>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</si>
  <si>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</si>
  <si>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</si>
  <si>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</si>
  <si>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</si>
  <si>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</si>
  <si>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</si>
  <si>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</si>
  <si>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</si>
  <si>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</si>
  <si>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</si>
  <si>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</si>
  <si>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</si>
  <si>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</si>
  <si>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</si>
  <si>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</si>
  <si>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</si>
  <si>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</si>
  <si>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</si>
  <si>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</si>
  <si>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</si>
  <si>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</si>
  <si>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</si>
  <si>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</si>
  <si>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</si>
  <si>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</si>
  <si>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</si>
  <si>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</si>
  <si>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</si>
  <si>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</si>
  <si>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</si>
  <si>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</si>
  <si>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</si>
  <si>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</si>
  <si>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</si>
  <si>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</si>
  <si>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</si>
  <si>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</si>
  <si>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</si>
  <si>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</si>
  <si>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</si>
  <si>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</si>
  <si>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</si>
  <si>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</si>
  <si>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</si>
  <si>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</si>
  <si>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</si>
  <si>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</si>
  <si>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</si>
  <si>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</si>
  <si>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</si>
  <si>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</si>
  <si>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</si>
  <si>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</si>
  <si>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</si>
  <si>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</si>
  <si>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</si>
  <si>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</si>
  <si>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</si>
  <si>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</si>
  <si>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</si>
  <si>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</si>
  <si>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</si>
  <si>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</si>
  <si>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</si>
  <si>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</si>
  <si>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</si>
  <si>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</si>
  <si>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</si>
  <si>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</si>
  <si>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</si>
  <si>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</si>
  <si>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</si>
  <si>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</si>
  <si>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</si>
  <si>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</si>
  <si>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</si>
  <si>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</si>
  <si>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</si>
  <si>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</si>
  <si>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</si>
  <si>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</si>
  <si>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</si>
  <si>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</si>
  <si>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</si>
  <si>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</si>
  <si>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</si>
  <si>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</si>
  <si>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</si>
  <si>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</si>
  <si>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</si>
  <si>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</si>
  <si>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</si>
  <si>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</si>
  <si>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</si>
  <si>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</si>
  <si>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</si>
  <si>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</si>
  <si>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</si>
  <si>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</si>
  <si>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</si>
  <si>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</si>
  <si>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</si>
  <si>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</si>
  <si>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</si>
  <si>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</si>
  <si>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</si>
  <si>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</si>
  <si>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</si>
  <si>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</si>
  <si>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</si>
  <si>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</si>
  <si>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</si>
  <si>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</si>
  <si>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</si>
  <si>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</si>
  <si>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</si>
  <si>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</si>
  <si>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</si>
  <si>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</si>
  <si>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</si>
  <si>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</si>
  <si>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</si>
  <si>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</si>
  <si>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</si>
  <si>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</si>
  <si>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</si>
  <si>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</si>
  <si>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</si>
  <si>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</si>
  <si>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</si>
  <si>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</si>
  <si>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</si>
  <si>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</si>
  <si>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</si>
  <si>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</si>
  <si>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</si>
  <si>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</si>
  <si>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</si>
  <si>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</si>
  <si>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</si>
  <si>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</si>
  <si>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</si>
  <si>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</si>
  <si>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</si>
  <si>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</si>
  <si>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</si>
  <si>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</si>
  <si>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</si>
  <si>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</si>
  <si>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</si>
  <si>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</si>
  <si>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</si>
  <si>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</si>
  <si>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</si>
  <si>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</si>
  <si>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</si>
  <si>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</si>
  <si>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</si>
  <si>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</si>
  <si>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</si>
  <si>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</si>
  <si>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</si>
  <si>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</si>
  <si>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</si>
  <si>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</si>
  <si>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</si>
  <si>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</si>
  <si>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</si>
  <si>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</si>
  <si>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</si>
  <si>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</si>
  <si>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</si>
  <si>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</si>
  <si>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</si>
  <si>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</si>
  <si>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</si>
  <si>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</si>
  <si>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</si>
  <si>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</si>
  <si>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</si>
  <si>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</si>
  <si>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</si>
  <si>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</si>
  <si>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</si>
  <si>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</si>
  <si>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</si>
  <si>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</si>
  <si>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</si>
  <si>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</si>
  <si>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</si>
  <si>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</si>
  <si>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</si>
  <si>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</si>
  <si>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</si>
  <si>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</si>
  <si>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</si>
  <si>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</si>
  <si>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</si>
  <si>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</si>
  <si>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</si>
  <si>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</si>
  <si>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</si>
  <si>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</si>
  <si>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</si>
  <si>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</si>
  <si>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</si>
  <si>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</si>
  <si>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</si>
  <si>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</si>
  <si>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</si>
  <si>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</si>
  <si>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</si>
  <si>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</si>
  <si>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</si>
  <si>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</si>
  <si>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</si>
  <si>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</si>
  <si>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</si>
  <si>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</si>
  <si>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</si>
  <si>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</si>
  <si>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</si>
  <si>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</si>
  <si>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</si>
  <si>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</si>
  <si>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</si>
  <si>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</si>
  <si>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</si>
  <si>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</si>
  <si>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</si>
  <si>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</si>
  <si>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</si>
  <si>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</si>
  <si>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</si>
  <si>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</si>
  <si>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</si>
  <si>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</si>
  <si>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</si>
  <si>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</si>
  <si>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</si>
  <si>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</si>
  <si>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</si>
  <si>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</si>
  <si>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</si>
  <si>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</si>
  <si>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</si>
  <si>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</si>
  <si>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</si>
  <si>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</si>
  <si>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</si>
  <si>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</si>
  <si>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</si>
  <si>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</si>
  <si>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</si>
  <si>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</si>
  <si>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</si>
  <si>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</si>
  <si>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</si>
  <si>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</si>
  <si>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</si>
  <si>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</si>
  <si>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</si>
  <si>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</si>
  <si>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</si>
  <si>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</si>
  <si>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</si>
  <si>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</si>
  <si>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</si>
  <si>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</si>
  <si>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</si>
  <si>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</si>
  <si>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</si>
  <si>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</si>
  <si>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</si>
  <si>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</si>
  <si>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</si>
  <si>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</si>
  <si>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</si>
  <si>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</si>
  <si>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</si>
  <si>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</si>
  <si>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</si>
  <si>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</si>
  <si>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</si>
  <si>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</si>
  <si>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</si>
  <si>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</si>
  <si>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</si>
  <si>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</si>
  <si>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</si>
  <si>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</si>
  <si>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</si>
  <si>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</si>
  <si>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</si>
  <si>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</si>
  <si>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</si>
  <si>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</si>
  <si>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</si>
  <si>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</si>
  <si>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</si>
  <si>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</si>
  <si>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</si>
  <si>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</si>
  <si>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</si>
  <si>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</si>
  <si>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</si>
  <si>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</si>
  <si>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</si>
  <si>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</si>
  <si>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</si>
  <si>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</si>
  <si>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</si>
  <si>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</si>
  <si>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</si>
  <si>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</si>
  <si>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</si>
  <si>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</si>
  <si>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</si>
  <si>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</si>
  <si>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</si>
  <si>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</si>
  <si>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</si>
  <si>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</si>
  <si>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</si>
  <si>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</si>
  <si>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</si>
  <si>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</si>
  <si>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</si>
  <si>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</si>
  <si>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</si>
  <si>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</si>
  <si>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</si>
  <si>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</si>
  <si>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</si>
  <si>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</si>
  <si>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</si>
  <si>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</si>
  <si>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</si>
  <si>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</si>
  <si>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</si>
  <si>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</si>
  <si>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</si>
  <si>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</si>
  <si>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</si>
  <si>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</si>
  <si>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</si>
  <si>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</si>
  <si>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</si>
  <si>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</si>
  <si>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</si>
  <si>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</si>
  <si>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</si>
  <si>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</si>
  <si>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</si>
  <si>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</si>
  <si>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</si>
  <si>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</si>
  <si>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</si>
  <si>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</si>
  <si>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</si>
  <si>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</si>
  <si>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</si>
  <si>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</si>
  <si>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</si>
  <si>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</si>
  <si>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</si>
  <si>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</si>
  <si>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</si>
  <si>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</si>
  <si>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</si>
  <si>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</si>
  <si>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</si>
  <si>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</si>
  <si>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</si>
  <si>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</si>
  <si>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</si>
  <si>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</si>
  <si>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</si>
  <si>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</si>
  <si>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</si>
  <si>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</si>
  <si>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</si>
  <si>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</si>
  <si>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</si>
  <si>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</si>
  <si>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</si>
  <si>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</si>
  <si>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</si>
  <si>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</si>
  <si>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</si>
  <si>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</si>
  <si>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</si>
  <si>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</si>
  <si>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</si>
  <si>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</si>
  <si>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</si>
  <si>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</si>
  <si>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</si>
  <si>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</si>
  <si>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</si>
  <si>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</si>
  <si>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</si>
  <si>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</si>
  <si>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</si>
  <si>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</si>
  <si>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</si>
  <si>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</si>
  <si>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</si>
  <si>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</si>
  <si>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</si>
  <si>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</si>
  <si>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</si>
  <si>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</si>
  <si>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</si>
  <si>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</si>
  <si>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</si>
  <si>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</si>
  <si>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</si>
  <si>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</si>
  <si>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</si>
  <si>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</si>
  <si>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</si>
  <si>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</si>
  <si>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</si>
  <si>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</si>
  <si>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</si>
  <si>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</si>
  <si>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</si>
  <si>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</si>
  <si>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</si>
  <si>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</si>
  <si>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</si>
  <si>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</si>
  <si>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</si>
  <si>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</si>
  <si>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</si>
  <si>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</si>
  <si>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</si>
  <si>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</si>
  <si>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</si>
  <si>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</si>
  <si>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</si>
  <si>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</si>
  <si>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</si>
  <si>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</si>
  <si>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</si>
  <si>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</si>
  <si>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</si>
  <si>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</si>
  <si>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</si>
  <si>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</si>
  <si>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</si>
  <si>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</si>
  <si>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</si>
  <si>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</si>
  <si>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</si>
  <si>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</si>
  <si>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</si>
  <si>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</si>
  <si>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</si>
  <si>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</si>
  <si>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</si>
  <si>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</si>
  <si>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</si>
  <si>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</si>
  <si>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</si>
  <si>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</si>
  <si>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</si>
  <si>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</si>
  <si>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</si>
  <si>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</si>
  <si>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</si>
  <si>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</si>
  <si>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</si>
  <si>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</si>
  <si>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</si>
  <si>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</si>
  <si>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</si>
  <si>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</si>
  <si>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</si>
  <si>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</si>
  <si>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</si>
  <si>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</si>
  <si>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</si>
  <si>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</si>
  <si>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</si>
  <si>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</si>
  <si>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</si>
  <si>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</si>
  <si>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</si>
  <si>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</si>
  <si>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</si>
  <si>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</si>
  <si>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</si>
  <si>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</si>
  <si>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</si>
  <si>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</si>
  <si>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</si>
  <si>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</si>
  <si>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</si>
  <si>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</si>
  <si>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</si>
  <si>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</si>
  <si>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</si>
  <si>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</si>
  <si>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</si>
  <si>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</si>
  <si>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</si>
  <si>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</si>
  <si>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</si>
  <si>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</si>
  <si>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</si>
  <si>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</si>
  <si>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</si>
  <si>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</si>
  <si>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</si>
  <si>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</si>
  <si>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</si>
  <si>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</si>
  <si>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</si>
  <si>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</si>
  <si>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</si>
  <si>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</si>
  <si>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</si>
  <si>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</si>
  <si>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</si>
  <si>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</si>
  <si>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</si>
  <si>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</si>
  <si>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</si>
  <si>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</si>
  <si>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</si>
  <si>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</si>
  <si>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</si>
  <si>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</si>
  <si>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</si>
  <si>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</si>
  <si>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</si>
  <si>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</si>
  <si>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</si>
  <si>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</si>
  <si>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</si>
  <si>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</si>
  <si>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</si>
  <si>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</si>
  <si>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</si>
  <si>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</si>
  <si>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</si>
  <si>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</si>
  <si>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</si>
  <si>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</si>
  <si>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</si>
  <si>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</si>
  <si>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</si>
  <si>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</si>
  <si>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</si>
  <si>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</si>
  <si>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</si>
  <si>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</si>
  <si>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</si>
  <si>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</si>
  <si>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</si>
  <si>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</si>
  <si>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</si>
  <si>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</si>
  <si>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</si>
  <si>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</si>
  <si>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</si>
  <si>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</si>
  <si>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</si>
  <si>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</si>
  <si>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</si>
  <si>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</si>
  <si>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</si>
  <si>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</si>
  <si>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</si>
  <si>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</si>
  <si>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</si>
  <si>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</si>
  <si>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</si>
  <si>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</si>
  <si>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</si>
  <si>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</si>
  <si>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</si>
  <si>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</si>
  <si>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</si>
  <si>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</si>
  <si>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</si>
  <si>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</si>
  <si>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</si>
  <si>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</si>
  <si>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</si>
  <si>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</si>
  <si>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</si>
  <si>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</si>
  <si>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</si>
  <si>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</si>
  <si>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</si>
  <si>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</si>
  <si>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</si>
  <si>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</si>
  <si>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</si>
  <si>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</si>
  <si>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</si>
  <si>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</si>
  <si>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</si>
  <si>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</si>
  <si>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</si>
  <si>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</si>
  <si>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</si>
  <si>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</si>
  <si>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</si>
  <si>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</si>
  <si>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</si>
  <si>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</si>
  <si>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</si>
  <si>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</si>
  <si>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</si>
  <si>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</si>
  <si>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</si>
  <si>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</si>
  <si>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</si>
  <si>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</si>
  <si>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</si>
  <si>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</si>
  <si>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</si>
  <si>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</si>
  <si>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</si>
  <si>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</si>
  <si>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</si>
  <si>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</si>
  <si>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</si>
  <si>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</si>
  <si>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</si>
  <si>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</si>
  <si>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</si>
  <si>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</si>
  <si>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</si>
  <si>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</si>
  <si>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</si>
  <si>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</si>
  <si>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</si>
  <si>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</si>
  <si>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</si>
  <si>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</si>
  <si>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</si>
  <si>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</si>
  <si>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</si>
  <si>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</si>
  <si>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</si>
  <si>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</si>
  <si>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</si>
  <si>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</si>
  <si>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</si>
  <si>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</si>
  <si>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</si>
  <si>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</si>
  <si>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</si>
  <si>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</si>
  <si>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</si>
  <si>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</si>
  <si>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</si>
  <si>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</si>
  <si>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</si>
  <si>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</si>
  <si>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</si>
  <si>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</si>
  <si>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</si>
  <si>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</si>
  <si>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</si>
  <si>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</si>
  <si>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</si>
  <si>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</si>
  <si>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</si>
  <si>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</si>
  <si>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</si>
  <si>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</si>
  <si>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</si>
  <si>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</si>
  <si>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</si>
  <si>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</si>
  <si>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</si>
  <si>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</si>
  <si>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</si>
  <si>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</si>
  <si>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</si>
  <si>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</si>
  <si>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</si>
  <si>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</si>
  <si>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</si>
  <si>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</si>
  <si>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</si>
  <si>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</si>
  <si>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</si>
  <si>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</si>
  <si>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</si>
  <si>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</si>
  <si>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</si>
  <si>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</si>
  <si>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</si>
  <si>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</si>
  <si>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</si>
  <si>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</si>
  <si>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</si>
  <si>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</si>
  <si>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</si>
  <si>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</si>
  <si>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</si>
  <si>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</si>
  <si>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</si>
  <si>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</si>
  <si>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</si>
  <si>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</si>
  <si>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</si>
  <si>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</si>
  <si>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</si>
  <si>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</si>
  <si>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</si>
  <si>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</si>
  <si>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</si>
  <si>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</si>
  <si>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</si>
  <si>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</si>
  <si>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</si>
  <si>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</si>
  <si>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</si>
  <si>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</si>
  <si>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</si>
  <si>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</si>
  <si>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</si>
  <si>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</si>
  <si>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</si>
  <si>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</si>
  <si>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</si>
  <si>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</si>
  <si>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</si>
  <si>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</si>
  <si>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</si>
  <si>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</si>
  <si>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</si>
  <si>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</si>
  <si>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</si>
  <si>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</si>
  <si>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</si>
  <si>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</si>
  <si>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</si>
  <si>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</si>
  <si>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</si>
  <si>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</si>
  <si>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</si>
  <si>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</si>
  <si>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</si>
  <si>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</si>
  <si>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</si>
  <si>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</si>
  <si>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</si>
  <si>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</si>
  <si>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</si>
  <si>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</si>
  <si>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</si>
  <si>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</si>
  <si>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</si>
  <si>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</si>
  <si>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</si>
  <si>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</si>
  <si>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</si>
  <si>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</si>
  <si>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</si>
  <si>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</si>
  <si>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</si>
  <si>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</si>
  <si>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</si>
  <si>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</si>
  <si>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</si>
  <si>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</si>
  <si>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</si>
  <si>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</si>
  <si>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</si>
  <si>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</si>
  <si>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</si>
  <si>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</si>
  <si>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</si>
  <si>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</si>
  <si>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</si>
  <si>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</si>
  <si>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</si>
  <si>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</si>
  <si>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</si>
  <si>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</si>
  <si>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</si>
  <si>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</si>
  <si>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</si>
  <si>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</si>
  <si>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</si>
  <si>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</si>
  <si>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</si>
  <si>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</si>
  <si>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</si>
  <si>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</si>
  <si>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</si>
  <si>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</si>
  <si>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</si>
  <si>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</si>
  <si>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</si>
  <si>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</si>
  <si>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</si>
  <si>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</si>
  <si>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</si>
  <si>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</si>
  <si>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</si>
  <si>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</si>
  <si>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</si>
  <si>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</si>
  <si>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</si>
  <si>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</si>
  <si>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</si>
  <si>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</si>
  <si>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</si>
  <si>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</si>
  <si>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</si>
  <si>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</si>
  <si>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</si>
  <si>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</si>
  <si>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</si>
  <si>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</si>
  <si>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</si>
  <si>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</si>
  <si>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</si>
  <si>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</si>
  <si>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</si>
  <si>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</si>
  <si>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</si>
  <si>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</si>
  <si>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</si>
  <si>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</si>
  <si>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</si>
  <si>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</si>
  <si>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</si>
  <si>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</si>
  <si>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</si>
  <si>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</si>
  <si>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</si>
  <si>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</si>
  <si>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</si>
  <si>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</si>
  <si>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</si>
  <si>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</si>
  <si>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</si>
  <si>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</si>
  <si>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</si>
  <si>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</si>
  <si>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</si>
  <si>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</si>
  <si>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</si>
  <si>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</si>
  <si>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</si>
  <si>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</si>
  <si>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</si>
  <si>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</si>
  <si>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</si>
  <si>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</si>
  <si>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</si>
  <si>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</si>
  <si>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</si>
  <si>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</si>
  <si>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</si>
  <si>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</si>
  <si>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</si>
  <si>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</si>
  <si>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</si>
  <si>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</si>
  <si>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</si>
  <si>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</si>
  <si>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</si>
  <si>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</si>
  <si>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</si>
  <si>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</si>
  <si>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</si>
  <si>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</si>
  <si>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</si>
  <si>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</si>
  <si>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</si>
  <si>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</si>
  <si>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</si>
  <si>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</si>
  <si>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</si>
  <si>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</si>
  <si>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</si>
  <si>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</si>
  <si>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</si>
  <si>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</si>
  <si>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</si>
  <si>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</si>
  <si>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</si>
  <si>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</si>
  <si>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</si>
  <si>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</si>
  <si>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</si>
  <si>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</si>
  <si>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</si>
  <si>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</si>
  <si>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</si>
  <si>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</si>
  <si>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</si>
  <si>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</si>
  <si>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</si>
  <si>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</si>
  <si>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</si>
  <si>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</si>
  <si>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</si>
  <si>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</si>
  <si>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</si>
  <si>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</si>
  <si>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</si>
  <si>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</si>
  <si>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</si>
  <si>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</si>
  <si>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</si>
  <si>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</si>
  <si>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</si>
  <si>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</si>
  <si>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</si>
  <si>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</si>
  <si>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</si>
  <si>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</si>
  <si>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</si>
  <si>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</si>
  <si>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</si>
  <si>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</si>
  <si>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</si>
  <si>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</si>
  <si>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</si>
  <si>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</si>
  <si>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</si>
  <si>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</si>
  <si>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</si>
  <si>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</si>
  <si>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</si>
  <si>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</si>
  <si>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</si>
  <si>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</si>
  <si>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</si>
  <si>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</si>
  <si>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</si>
  <si>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</si>
  <si>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</si>
  <si>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</si>
  <si>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</si>
  <si>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</si>
  <si>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</si>
  <si>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</si>
  <si>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</si>
  <si>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</si>
  <si>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</si>
  <si>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</si>
  <si>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</si>
  <si>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</si>
  <si>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</si>
  <si>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</si>
  <si>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</si>
  <si>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</si>
  <si>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</si>
  <si>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</si>
  <si>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</si>
  <si>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</si>
  <si>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</si>
  <si>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</si>
  <si>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</si>
  <si>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</si>
  <si>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</si>
  <si>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</si>
  <si>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</si>
  <si>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</si>
  <si>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</si>
  <si>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</si>
  <si>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</si>
  <si>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</si>
  <si>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</si>
  <si>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</si>
  <si>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</si>
  <si>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</si>
  <si>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</si>
  <si>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</si>
  <si>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</si>
  <si>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</si>
  <si>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</si>
  <si>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</si>
  <si>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</si>
  <si>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</si>
  <si>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</si>
  <si>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</si>
  <si>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</si>
  <si>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</si>
  <si>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</si>
  <si>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</si>
  <si>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</si>
  <si>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</si>
  <si>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</si>
  <si>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</si>
  <si>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</si>
  <si>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</si>
  <si>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</si>
  <si>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</si>
  <si>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</si>
  <si>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</si>
  <si>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</si>
  <si>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</si>
  <si>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</si>
  <si>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</si>
  <si>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</si>
  <si>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</si>
  <si>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</si>
  <si>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</si>
  <si>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</si>
  <si>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</si>
  <si>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</si>
  <si>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</si>
  <si>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</si>
  <si>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</si>
  <si>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</si>
  <si>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</si>
  <si>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</si>
  <si>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</si>
  <si>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</si>
  <si>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</si>
  <si>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</si>
  <si>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</si>
  <si>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</si>
  <si>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</si>
  <si>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</si>
  <si>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</si>
  <si>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</si>
  <si>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</si>
  <si>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</si>
  <si>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</si>
  <si>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</si>
  <si>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</si>
  <si>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</si>
  <si>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</si>
  <si>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</si>
  <si>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</si>
  <si>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</si>
  <si>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</si>
  <si>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</si>
  <si>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</si>
  <si>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</si>
  <si>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</si>
  <si>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</si>
  <si>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</si>
  <si>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</si>
  <si>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</si>
  <si>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</si>
  <si>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</si>
  <si>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</si>
  <si>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</si>
  <si>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</si>
  <si>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</si>
  <si>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</si>
  <si>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</si>
  <si>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</si>
  <si>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</si>
  <si>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</si>
  <si>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</si>
  <si>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</si>
  <si>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</si>
  <si>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</si>
  <si>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</si>
  <si>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</si>
  <si>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</si>
  <si>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</si>
  <si>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</si>
  <si>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</si>
  <si>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</si>
  <si>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</si>
  <si>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</si>
  <si>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</si>
  <si>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</si>
  <si>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</si>
  <si>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</si>
  <si>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</si>
  <si>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</si>
  <si>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</si>
  <si>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</si>
  <si>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</si>
  <si>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</si>
  <si>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</si>
  <si>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</si>
  <si>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</si>
  <si>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</si>
  <si>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</si>
  <si>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</si>
  <si>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</si>
  <si>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</si>
  <si>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</si>
  <si>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</si>
  <si>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</si>
  <si>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</si>
  <si>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</si>
  <si>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</si>
  <si>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</si>
  <si>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</si>
  <si>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</si>
  <si>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</si>
  <si>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</si>
  <si>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</si>
  <si>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</si>
  <si>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</si>
  <si>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</si>
  <si>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</si>
  <si>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</si>
  <si>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</si>
  <si>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</si>
  <si>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</si>
  <si>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</si>
  <si>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</si>
  <si>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</si>
  <si>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</si>
  <si>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</si>
  <si>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</si>
  <si>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</si>
  <si>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</si>
  <si>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</si>
  <si>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</si>
  <si>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</si>
  <si>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</si>
  <si>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</si>
  <si>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</si>
  <si>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</si>
  <si>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</si>
  <si>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</si>
  <si>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</si>
  <si>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</si>
  <si>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</si>
  <si>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</si>
  <si>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</si>
  <si>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</si>
  <si>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</si>
  <si>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</si>
  <si>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</si>
  <si>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</si>
  <si>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</si>
  <si>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</si>
  <si>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</si>
  <si>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</si>
  <si>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</si>
  <si>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</si>
  <si>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</si>
  <si>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</si>
  <si>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</si>
  <si>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</si>
  <si>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</si>
  <si>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</si>
  <si>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</si>
  <si>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</si>
  <si>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</si>
  <si>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</si>
  <si>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</si>
  <si>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</si>
  <si>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</si>
  <si>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</si>
  <si>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</si>
  <si>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</si>
  <si>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</si>
  <si>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</si>
  <si>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</si>
  <si>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</si>
  <si>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</si>
  <si>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</si>
  <si>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</si>
  <si>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</si>
  <si>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</si>
  <si>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</si>
  <si>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</si>
  <si>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</si>
  <si>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</si>
  <si>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</si>
  <si>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</si>
  <si>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</si>
  <si>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</si>
  <si>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</si>
  <si>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</si>
  <si>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</si>
  <si>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</si>
  <si>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</si>
  <si>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</si>
  <si>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</si>
  <si>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</si>
  <si>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</si>
  <si>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</si>
  <si>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</si>
  <si>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</si>
  <si>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</si>
  <si>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</si>
  <si>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</si>
  <si>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</si>
  <si>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</si>
  <si>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</si>
  <si>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</si>
  <si>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</si>
  <si>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</si>
  <si>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</si>
  <si>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</si>
  <si>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</si>
  <si>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</si>
  <si>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</si>
  <si>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</si>
  <si>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</si>
  <si>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</si>
  <si>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</si>
  <si>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</si>
  <si>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</si>
  <si>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</si>
  <si>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</si>
  <si>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</si>
  <si>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</si>
  <si>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</si>
  <si>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</si>
  <si>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</si>
  <si>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</si>
  <si>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</si>
  <si>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</si>
  <si>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</si>
  <si>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</si>
  <si>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</si>
  <si>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</si>
  <si>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</si>
  <si>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</si>
  <si>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</si>
  <si>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</si>
  <si>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</si>
  <si>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</si>
  <si>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</si>
  <si>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</si>
  <si>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</si>
  <si>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</si>
  <si>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</si>
  <si>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</si>
  <si>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</si>
  <si>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</si>
  <si>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</si>
  <si>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</si>
  <si>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</si>
  <si>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</si>
  <si>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</si>
  <si>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</si>
  <si>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</si>
  <si>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</si>
  <si>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</si>
  <si>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</si>
  <si>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</si>
  <si>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</si>
  <si>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</si>
  <si>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</si>
  <si>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</si>
  <si>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</si>
  <si>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</si>
  <si>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</si>
  <si>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</si>
  <si>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</si>
  <si>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</si>
  <si>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</si>
  <si>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</si>
  <si>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</si>
  <si>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</si>
  <si>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</si>
  <si>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</si>
  <si>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</si>
  <si>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</si>
  <si>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</si>
  <si>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</si>
  <si>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</si>
  <si>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</si>
  <si>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</si>
  <si>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</si>
  <si>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</si>
  <si>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</si>
  <si>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</si>
  <si>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</si>
  <si>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</si>
  <si>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</si>
  <si>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</si>
  <si>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</si>
  <si>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</si>
  <si>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</si>
  <si>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</si>
  <si>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</si>
  <si>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</si>
  <si>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</si>
  <si>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</si>
  <si>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</si>
  <si>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</si>
  <si>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</si>
  <si>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</si>
  <si>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</si>
  <si>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</si>
  <si>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</si>
  <si>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</si>
  <si>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</si>
  <si>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</si>
  <si>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</si>
  <si>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</si>
  <si>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</si>
  <si>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</si>
  <si>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</si>
  <si>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</si>
  <si>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</si>
  <si>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</si>
  <si>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</si>
  <si>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</si>
  <si>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</si>
  <si>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</si>
  <si>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</si>
  <si>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</si>
  <si>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</si>
  <si>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</si>
  <si>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</si>
  <si>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</si>
  <si>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</si>
  <si>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</si>
  <si>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</si>
  <si>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</si>
  <si>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</si>
  <si>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</si>
  <si>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</si>
  <si>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</si>
  <si>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</si>
  <si>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</si>
  <si>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</si>
  <si>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</si>
  <si>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</si>
  <si>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</si>
  <si>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</si>
  <si>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</si>
  <si>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</si>
  <si>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</si>
  <si>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</si>
  <si>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</si>
  <si>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</si>
  <si>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</si>
  <si>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</si>
  <si>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</si>
  <si>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</si>
  <si>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</si>
  <si>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</si>
  <si>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</si>
  <si>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</si>
  <si>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</si>
  <si>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</si>
  <si>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</si>
  <si>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</si>
  <si>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</si>
  <si>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</si>
  <si>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</si>
  <si>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</si>
  <si>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</si>
  <si>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</si>
  <si>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</si>
  <si>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</si>
  <si>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</si>
  <si>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</si>
  <si>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</si>
  <si>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</si>
  <si>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</si>
  <si>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</si>
  <si>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</si>
  <si>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</si>
  <si>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</si>
  <si>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</si>
  <si>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</si>
  <si>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</si>
  <si>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</si>
  <si>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</si>
  <si>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</si>
  <si>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</si>
  <si>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</si>
  <si>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</si>
  <si>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</si>
  <si>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</si>
  <si>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</si>
  <si>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</si>
  <si>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</si>
  <si>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</si>
  <si>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</si>
  <si>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</si>
  <si>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</si>
  <si>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</si>
  <si>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</si>
  <si>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</si>
  <si>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</si>
  <si>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</si>
  <si>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</si>
  <si>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</si>
  <si>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</si>
  <si>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</si>
  <si>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</si>
  <si>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</si>
  <si>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</si>
  <si>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</si>
  <si>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</si>
  <si>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</si>
  <si>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</si>
  <si>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</si>
  <si>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</si>
  <si>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</si>
  <si>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</si>
  <si>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</si>
  <si>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</si>
  <si>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</si>
  <si>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</si>
  <si>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</si>
  <si>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</si>
  <si>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</si>
  <si>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</si>
  <si>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</si>
  <si>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</si>
  <si>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</si>
  <si>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</si>
  <si>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</si>
  <si>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</si>
  <si>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</si>
  <si>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</si>
  <si>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</si>
  <si>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</si>
  <si>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</si>
  <si>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</si>
  <si>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</si>
  <si>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</si>
  <si>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</si>
  <si>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</si>
  <si>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</si>
  <si>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</si>
  <si>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</si>
  <si>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</si>
  <si>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</si>
  <si>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</si>
  <si>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</si>
  <si>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</si>
  <si>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</si>
  <si>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</si>
  <si>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</si>
  <si>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</si>
  <si>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</si>
  <si>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</si>
  <si>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</si>
  <si>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</si>
  <si>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</si>
  <si>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</si>
  <si>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</si>
  <si>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</si>
  <si>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</si>
  <si>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</si>
  <si>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</si>
  <si>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</si>
  <si>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</si>
  <si>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</si>
  <si>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</si>
  <si>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</si>
  <si>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</si>
  <si>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</si>
  <si>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</si>
  <si>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</si>
  <si>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</si>
  <si>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</si>
  <si>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</si>
  <si>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</si>
  <si>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</si>
  <si>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</si>
  <si>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</si>
  <si>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</si>
  <si>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</si>
  <si>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</si>
  <si>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</si>
  <si>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</si>
  <si>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</si>
  <si>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</si>
  <si>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</si>
  <si>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</si>
  <si>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</si>
  <si>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</si>
  <si>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</si>
  <si>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</si>
  <si>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</si>
  <si>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</si>
  <si>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</si>
  <si>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</si>
  <si>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</si>
  <si>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</si>
  <si>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</si>
  <si>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</si>
  <si>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</si>
  <si>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</si>
  <si>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</si>
  <si>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</si>
  <si>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</si>
  <si>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</si>
  <si>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</si>
  <si>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</si>
  <si>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</si>
  <si>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</si>
  <si>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</si>
  <si>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</si>
  <si>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</si>
  <si>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</si>
  <si>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</si>
  <si>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</si>
  <si>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</si>
  <si>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</si>
  <si>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</si>
  <si>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</si>
  <si>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</si>
  <si>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</si>
  <si>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</si>
  <si>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</si>
  <si>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</si>
  <si>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</si>
  <si>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</si>
  <si>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</si>
  <si>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</si>
  <si>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</si>
  <si>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</si>
  <si>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</si>
  <si>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</si>
  <si>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</si>
  <si>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</si>
  <si>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</si>
  <si>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</si>
  <si>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</si>
  <si>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</si>
  <si>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</si>
  <si>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</si>
  <si>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</si>
  <si>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</si>
  <si>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</si>
  <si>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</si>
  <si>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</si>
  <si>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</si>
  <si>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</si>
  <si>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</si>
  <si>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</si>
  <si>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</si>
  <si>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</si>
  <si>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</si>
  <si>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</si>
  <si>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</si>
  <si>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</si>
  <si>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</si>
  <si>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</si>
  <si>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</si>
  <si>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</si>
  <si>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</si>
  <si>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</si>
  <si>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</si>
  <si>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</si>
  <si>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</si>
  <si>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</si>
  <si>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</si>
  <si>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</si>
  <si>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</si>
  <si>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</si>
  <si>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</si>
  <si>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</si>
  <si>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</si>
  <si>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</si>
  <si>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</si>
  <si>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</si>
  <si>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</si>
  <si>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</si>
  <si>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</si>
  <si>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</si>
  <si>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</si>
  <si>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</si>
  <si>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</si>
  <si>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</si>
  <si>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</si>
  <si>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</si>
  <si>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</si>
  <si>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</si>
  <si>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</si>
  <si>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</si>
  <si>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</si>
  <si>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</si>
  <si>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</si>
  <si>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</si>
  <si>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</si>
  <si>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</si>
  <si>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</si>
  <si>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</si>
  <si>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</si>
  <si>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</si>
  <si>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</si>
  <si>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</si>
  <si>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</si>
  <si>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</si>
  <si>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</si>
  <si>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</si>
  <si>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</si>
  <si>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</si>
  <si>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</si>
  <si>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</si>
  <si>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</si>
  <si>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</si>
  <si>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</si>
  <si>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</si>
  <si>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</si>
  <si>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</si>
  <si>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</si>
  <si>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</si>
  <si>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</si>
  <si>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</si>
  <si>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</si>
  <si>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</si>
  <si>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</si>
  <si>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</si>
  <si>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</si>
  <si>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</si>
  <si>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</si>
  <si>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</si>
  <si>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</si>
  <si>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</si>
  <si>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</si>
  <si>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</si>
  <si>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</si>
  <si>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</si>
  <si>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</si>
  <si>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</si>
  <si>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</si>
  <si>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</si>
  <si>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</si>
  <si>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</si>
  <si>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</si>
  <si>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</si>
  <si>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</si>
  <si>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</si>
  <si>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</si>
  <si>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</si>
  <si>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</si>
  <si>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</si>
  <si>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</si>
  <si>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</si>
  <si>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</si>
  <si>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</si>
  <si>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</si>
  <si>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</si>
  <si>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</si>
  <si>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</si>
  <si>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</si>
  <si>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</si>
  <si>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</si>
  <si>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</si>
  <si>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</si>
  <si>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</si>
  <si>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</si>
  <si>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</si>
  <si>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</si>
  <si>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</si>
  <si>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</si>
  <si>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</si>
  <si>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</si>
  <si>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</si>
  <si>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</si>
  <si>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</si>
  <si>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</si>
  <si>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</si>
  <si>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</si>
  <si>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</si>
  <si>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</si>
  <si>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</si>
  <si>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</si>
  <si>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</si>
  <si>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</si>
  <si>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</si>
  <si>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</si>
  <si>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</si>
  <si>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</si>
  <si>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</si>
  <si>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</si>
  <si>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</si>
  <si>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</si>
  <si>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</si>
  <si>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</si>
  <si>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</si>
  <si>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</si>
  <si>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</si>
  <si>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</si>
  <si>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</si>
  <si>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</si>
  <si>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</si>
  <si>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</si>
  <si>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</si>
  <si>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</si>
  <si>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</si>
  <si>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</si>
  <si>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</si>
  <si>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</si>
  <si>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</si>
  <si>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</si>
  <si>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</si>
  <si>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</si>
  <si>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</si>
  <si>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</si>
  <si>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</si>
  <si>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</si>
  <si>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</si>
  <si>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</si>
  <si>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</si>
  <si>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</si>
  <si>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</si>
  <si>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</si>
  <si>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</si>
  <si>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</si>
  <si>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</si>
  <si>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</si>
  <si>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</si>
  <si>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</si>
  <si>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</si>
  <si>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</si>
  <si>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</si>
  <si>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</si>
  <si>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</si>
  <si>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</si>
  <si>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</si>
  <si>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</si>
  <si>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</si>
  <si>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</si>
  <si>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</si>
  <si>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</si>
  <si>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</si>
  <si>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</si>
  <si>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</si>
  <si>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</si>
  <si>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</si>
  <si>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</si>
  <si>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</si>
  <si>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</si>
  <si>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</si>
  <si>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</si>
  <si>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</si>
  <si>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</si>
  <si>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</si>
  <si>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</si>
  <si>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</si>
  <si>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</si>
  <si>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</si>
  <si>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</si>
  <si>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</si>
  <si>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</si>
  <si>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</si>
  <si>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</si>
  <si>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</si>
  <si>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</si>
  <si>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</si>
  <si>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</si>
  <si>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</si>
  <si>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</si>
  <si>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</si>
  <si>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</si>
  <si>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</si>
  <si>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</si>
  <si>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</si>
  <si>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</si>
  <si>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</si>
  <si>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</si>
  <si>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</si>
  <si>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</si>
  <si>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</si>
  <si>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</si>
  <si>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</si>
  <si>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</si>
  <si>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</si>
  <si>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</si>
  <si>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</si>
  <si>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</si>
  <si>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</si>
  <si>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</si>
  <si>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</si>
  <si>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</si>
  <si>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</si>
  <si>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</si>
  <si>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</si>
  <si>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</si>
  <si>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</si>
  <si>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</si>
  <si>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</si>
  <si>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</si>
  <si>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</si>
  <si>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</si>
  <si>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</si>
  <si>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</si>
  <si>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</si>
  <si>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</si>
  <si>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</si>
  <si>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</si>
  <si>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</si>
  <si>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</si>
  <si>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</si>
  <si>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</si>
  <si>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</si>
  <si>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</si>
  <si>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</si>
  <si>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</si>
  <si>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</si>
  <si>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</si>
  <si>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</si>
  <si>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</si>
  <si>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</si>
  <si>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</si>
  <si>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</si>
  <si>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</si>
  <si>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</si>
  <si>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</si>
  <si>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</si>
  <si>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</si>
  <si>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</si>
  <si>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</si>
  <si>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</si>
  <si>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</si>
  <si>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</si>
  <si>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</si>
  <si>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</si>
  <si>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</si>
  <si>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</si>
  <si>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</si>
  <si>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</si>
  <si>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</si>
  <si>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</si>
  <si>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</si>
  <si>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</si>
  <si>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</si>
  <si>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</si>
  <si>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</si>
  <si>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</si>
  <si>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</si>
  <si>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</si>
  <si>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</si>
  <si>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</si>
  <si>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</si>
  <si>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</si>
  <si>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</si>
  <si>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</si>
  <si>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</si>
  <si>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</si>
  <si>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</si>
  <si>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</si>
  <si>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</si>
  <si>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</si>
  <si>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</si>
  <si>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</si>
  <si>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</si>
  <si>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</si>
  <si>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</si>
  <si>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</si>
  <si>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</si>
  <si>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</si>
  <si>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</si>
  <si>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</si>
  <si>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</si>
  <si>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</si>
  <si>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</si>
  <si>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</si>
  <si>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</si>
  <si>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</si>
  <si>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</si>
  <si>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</si>
  <si>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</si>
  <si>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</si>
  <si>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</si>
  <si>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</si>
  <si>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</si>
  <si>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</si>
  <si>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</si>
  <si>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</si>
  <si>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</si>
  <si>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</si>
  <si>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</si>
  <si>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</si>
  <si>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</si>
  <si>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</si>
  <si>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</si>
  <si>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</si>
  <si>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</si>
  <si>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</si>
  <si>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</si>
  <si>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</si>
  <si>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</si>
  <si>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</si>
  <si>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</si>
  <si>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</si>
  <si>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</si>
  <si>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</si>
  <si>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</si>
  <si>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</si>
  <si>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</si>
  <si>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</si>
  <si>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</si>
  <si>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</si>
  <si>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</si>
  <si>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</si>
  <si>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</si>
  <si>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</si>
  <si>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</si>
  <si>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</si>
  <si>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</si>
  <si>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</si>
  <si>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</si>
  <si>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</si>
  <si>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</si>
  <si>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</si>
  <si>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</si>
  <si>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</si>
  <si>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</si>
  <si>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</si>
  <si>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</si>
  <si>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</si>
  <si>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</si>
  <si>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</si>
  <si>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</si>
  <si>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</si>
  <si>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</si>
  <si>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</si>
  <si>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</si>
  <si>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</si>
  <si>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</si>
  <si>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</si>
  <si>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</si>
  <si>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</si>
  <si>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</si>
  <si>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</si>
  <si>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</si>
  <si>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</si>
  <si>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</si>
  <si>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</si>
  <si>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</si>
  <si>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</si>
  <si>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</si>
  <si>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</si>
  <si>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</si>
  <si>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</si>
  <si>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</si>
  <si>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</si>
  <si>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</si>
  <si>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</si>
  <si>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</si>
  <si>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</si>
  <si>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</si>
  <si>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</si>
  <si>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</si>
  <si>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</si>
  <si>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</si>
  <si>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</si>
  <si>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</si>
  <si>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</si>
  <si>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</si>
  <si>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</si>
  <si>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</si>
  <si>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</si>
  <si>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</si>
  <si>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</si>
  <si>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</si>
  <si>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</si>
  <si>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</si>
  <si>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</si>
  <si>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</si>
  <si>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</si>
  <si>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</si>
  <si>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</si>
  <si>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</si>
  <si>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</si>
  <si>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</si>
  <si>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</si>
  <si>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</si>
  <si>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</si>
  <si>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</si>
  <si>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</si>
  <si>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</si>
  <si>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</si>
  <si>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</si>
  <si>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</si>
  <si>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</si>
  <si>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</si>
  <si>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</si>
  <si>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</si>
  <si>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</si>
  <si>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</si>
  <si>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</si>
  <si>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</si>
  <si>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</si>
  <si>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</si>
  <si>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</si>
  <si>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</si>
  <si>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</si>
  <si>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</si>
  <si>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</si>
  <si>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</si>
  <si>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</si>
  <si>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</si>
  <si>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</si>
  <si>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</si>
  <si>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</si>
  <si>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</si>
  <si>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</si>
  <si>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</si>
  <si>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</si>
  <si>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</si>
  <si>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</si>
  <si>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</si>
  <si>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</si>
  <si>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</si>
  <si>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</si>
  <si>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</si>
  <si>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</si>
  <si>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</si>
  <si>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</si>
  <si>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</si>
  <si>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</si>
  <si>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</si>
  <si>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</si>
  <si>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</si>
  <si>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</si>
  <si>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</si>
  <si>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</si>
  <si>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</si>
  <si>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</si>
  <si>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</si>
  <si>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</si>
  <si>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</si>
  <si>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</si>
  <si>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</si>
  <si>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</si>
  <si>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</si>
  <si>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</si>
  <si>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</si>
  <si>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</si>
  <si>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</si>
  <si>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</si>
  <si>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</si>
  <si>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</si>
  <si>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</si>
  <si>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</si>
  <si>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</si>
  <si>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</si>
  <si>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</si>
  <si>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</si>
  <si>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</si>
  <si>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</si>
  <si>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</si>
  <si>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</si>
  <si>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</si>
  <si>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</si>
  <si>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</si>
  <si>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</si>
  <si>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</si>
  <si>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</si>
  <si>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</si>
  <si>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</si>
  <si>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</si>
  <si>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</si>
  <si>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</si>
  <si>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</si>
  <si>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</si>
  <si>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</si>
  <si>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</si>
  <si>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</si>
  <si>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</si>
  <si>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</si>
  <si>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</si>
  <si>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</si>
  <si>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</si>
  <si>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</si>
  <si>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</si>
  <si>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</si>
  <si>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</si>
  <si>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</si>
  <si>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</si>
  <si>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</si>
  <si>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</si>
  <si>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</si>
  <si>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</si>
  <si>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</si>
  <si>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</si>
  <si>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</si>
  <si>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</si>
  <si>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</si>
  <si>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</si>
  <si>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</si>
  <si>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</si>
  <si>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</si>
  <si>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</si>
  <si>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</si>
  <si>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</si>
  <si>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</si>
  <si>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</si>
  <si>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</si>
  <si>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</si>
  <si>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</si>
  <si>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</si>
  <si>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</si>
  <si>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</si>
  <si>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</si>
  <si>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</si>
  <si>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</si>
  <si>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</si>
  <si>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</si>
  <si>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</si>
  <si>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</si>
  <si>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</si>
  <si>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</si>
  <si>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</si>
  <si>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</si>
  <si>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</si>
  <si>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</si>
  <si>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</si>
  <si>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</si>
  <si>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</si>
  <si>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</si>
  <si>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</si>
  <si>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</si>
  <si>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</si>
  <si>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</si>
  <si>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</si>
  <si>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</si>
  <si>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</si>
  <si>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</si>
  <si>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</si>
  <si>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</si>
  <si>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</si>
  <si>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</si>
  <si>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</si>
  <si>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</si>
  <si>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</si>
  <si>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</si>
  <si>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</si>
  <si>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</si>
  <si>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</si>
  <si>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</si>
  <si>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</si>
  <si>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</si>
  <si>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</si>
  <si>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</si>
  <si>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</si>
  <si>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</si>
  <si>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</si>
  <si>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</si>
  <si>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</si>
  <si>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</si>
  <si>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</si>
  <si>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</si>
  <si>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</si>
  <si>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</si>
  <si>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</si>
  <si>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</si>
  <si>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</si>
  <si>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</si>
  <si>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</si>
  <si>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</si>
  <si>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</si>
  <si>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</si>
  <si>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</si>
  <si>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</si>
  <si>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</si>
  <si>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</si>
  <si>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</si>
  <si>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</si>
  <si>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</si>
  <si>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</si>
  <si>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</si>
  <si>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</si>
  <si>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</si>
  <si>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</si>
  <si>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</si>
  <si>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</si>
  <si>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</si>
  <si>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</si>
  <si>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</si>
  <si>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</si>
  <si>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</si>
  <si>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</si>
  <si>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</si>
  <si>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</si>
  <si>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</si>
  <si>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</si>
  <si>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</si>
  <si>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</si>
  <si>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</si>
  <si>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</si>
  <si>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</si>
  <si>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</si>
  <si>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</si>
  <si>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</si>
  <si>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</si>
  <si>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</si>
  <si>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</si>
  <si>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</si>
  <si>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</si>
  <si>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</si>
  <si>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</si>
  <si>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</si>
  <si>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</si>
  <si>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</si>
  <si>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</si>
  <si>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</si>
  <si>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</si>
  <si>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</si>
  <si>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</si>
  <si>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</si>
  <si>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</si>
  <si>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</si>
  <si>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</si>
  <si>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</si>
  <si>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</si>
  <si>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</si>
  <si>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</si>
  <si>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</si>
  <si>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</si>
  <si>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</si>
  <si>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</si>
  <si>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</si>
  <si>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</si>
  <si>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</si>
  <si>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</si>
  <si>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</si>
  <si>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</si>
  <si>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</si>
  <si>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</si>
  <si>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</si>
  <si>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</si>
  <si>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</si>
  <si>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</si>
  <si>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</si>
  <si>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</si>
  <si>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</si>
  <si>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</si>
  <si>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</si>
  <si>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</si>
  <si>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</si>
  <si>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</si>
  <si>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</si>
  <si>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</si>
  <si>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</si>
  <si>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</si>
  <si>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</si>
  <si>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</si>
  <si>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</si>
  <si>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</si>
  <si>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</si>
  <si>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</si>
  <si>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</si>
  <si>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</si>
  <si>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</si>
  <si>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</si>
  <si>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</si>
  <si>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</si>
  <si>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</si>
  <si>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</si>
  <si>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</si>
  <si>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</si>
  <si>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</si>
  <si>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</si>
  <si>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</si>
  <si>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</si>
  <si>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</si>
  <si>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</si>
  <si>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</si>
  <si>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</si>
  <si>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</si>
  <si>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</si>
  <si>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</si>
  <si>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</si>
  <si>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</si>
  <si>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</si>
  <si>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</si>
  <si>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</si>
  <si>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</si>
  <si>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</si>
  <si>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</si>
  <si>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</si>
  <si>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</si>
  <si>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</si>
  <si>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</si>
  <si>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</si>
  <si>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</si>
  <si>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</si>
  <si>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</si>
  <si>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</si>
  <si>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</si>
  <si>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</si>
  <si>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</si>
  <si>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</si>
  <si>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</si>
  <si>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</si>
  <si>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</si>
  <si>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</si>
  <si>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</si>
  <si>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</si>
  <si>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</si>
  <si>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</si>
  <si>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</si>
  <si>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</si>
  <si>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</si>
  <si>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</si>
  <si>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</si>
  <si>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</si>
  <si>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</si>
  <si>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</si>
  <si>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</si>
  <si>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</si>
  <si>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</si>
  <si>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</si>
  <si>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</si>
  <si>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</si>
  <si>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</si>
  <si>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</si>
  <si>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</si>
  <si>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</si>
  <si>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</si>
  <si>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</si>
  <si>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</si>
  <si>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</si>
  <si>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</si>
  <si>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</si>
  <si>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</si>
  <si>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</si>
  <si>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</si>
  <si>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</si>
  <si>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</si>
  <si>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</si>
  <si>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</si>
  <si>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</si>
  <si>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</si>
  <si>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</si>
  <si>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</si>
  <si>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</si>
  <si>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</si>
  <si>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</si>
  <si>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</si>
  <si>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</si>
  <si>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</si>
  <si>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</si>
  <si>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</si>
  <si>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</si>
  <si>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</si>
  <si>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</si>
  <si>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</si>
  <si>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</si>
  <si>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</si>
  <si>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</si>
  <si>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</si>
  <si>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</si>
  <si>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</si>
  <si>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</si>
  <si>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</si>
  <si>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</si>
  <si>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</si>
  <si>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</si>
  <si>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</si>
  <si>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</si>
  <si>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</si>
  <si>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</si>
  <si>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</si>
  <si>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</si>
  <si>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</si>
  <si>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</si>
  <si>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</si>
  <si>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</si>
  <si>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</si>
  <si>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</si>
  <si>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</si>
  <si>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</si>
  <si>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</si>
  <si>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</si>
  <si>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</si>
  <si>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</si>
  <si>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</si>
  <si>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</si>
  <si>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</si>
  <si>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</si>
  <si>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</si>
  <si>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</si>
  <si>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</si>
  <si>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</si>
  <si>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</si>
  <si>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</si>
  <si>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</si>
  <si>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</si>
  <si>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</si>
  <si>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</si>
  <si>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</si>
  <si>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</si>
  <si>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</si>
  <si>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</si>
  <si>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</si>
  <si>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</si>
  <si>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</si>
  <si>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</si>
  <si>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</si>
  <si>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</si>
  <si>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</si>
  <si>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</si>
  <si>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</si>
  <si>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</si>
  <si>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</si>
  <si>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</si>
  <si>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</si>
  <si>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</si>
  <si>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</si>
  <si>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</si>
  <si>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</si>
  <si>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</si>
  <si>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</si>
  <si>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</si>
  <si>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</si>
  <si>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</si>
  <si>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</si>
  <si>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</si>
  <si>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</si>
  <si>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</si>
  <si>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</si>
  <si>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</si>
  <si>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</si>
  <si>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</si>
  <si>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</si>
  <si>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</si>
  <si>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</si>
  <si>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</si>
  <si>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</si>
  <si>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</si>
  <si>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</si>
  <si>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</si>
  <si>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</si>
  <si>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</si>
  <si>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</si>
  <si>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</si>
  <si>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</si>
  <si>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</si>
  <si>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</si>
  <si>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</si>
  <si>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</si>
  <si>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</si>
  <si>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</si>
  <si>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</si>
  <si>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</si>
  <si>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</si>
  <si>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</si>
  <si>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</si>
  <si>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</si>
  <si>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</si>
  <si>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</si>
  <si>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</si>
  <si>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</si>
  <si>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</si>
  <si>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</si>
  <si>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</si>
  <si>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</si>
  <si>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</si>
  <si>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</si>
  <si>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</si>
  <si>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</si>
  <si>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</si>
  <si>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</si>
  <si>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</si>
  <si>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</si>
  <si>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</si>
  <si>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</si>
  <si>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</si>
  <si>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</si>
  <si>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</si>
  <si>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</si>
  <si>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</si>
  <si>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</si>
  <si>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</si>
  <si>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</si>
  <si>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</si>
  <si>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</si>
  <si>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</si>
  <si>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</si>
  <si>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</si>
  <si>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</si>
  <si>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</si>
  <si>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</si>
  <si>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</si>
  <si>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</si>
  <si>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</si>
  <si>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</si>
  <si>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</si>
  <si>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</si>
  <si>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</si>
  <si>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</si>
  <si>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</si>
  <si>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</si>
  <si>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</si>
  <si>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</si>
  <si>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</si>
  <si>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</si>
  <si>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</si>
  <si>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</si>
  <si>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</si>
  <si>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</si>
  <si>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</si>
  <si>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</si>
  <si>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</si>
  <si>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</si>
  <si>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</si>
  <si>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</si>
  <si>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</si>
  <si>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</si>
  <si>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</si>
  <si>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</si>
  <si>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</si>
  <si>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</si>
  <si>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</si>
  <si>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</si>
  <si>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</si>
  <si>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</si>
  <si>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</si>
  <si>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</si>
  <si>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</si>
  <si>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</si>
  <si>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</si>
  <si>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</si>
  <si>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</si>
  <si>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</si>
  <si>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</si>
  <si>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</si>
  <si>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</si>
  <si>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</si>
  <si>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</si>
  <si>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</si>
  <si>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</si>
  <si>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</si>
  <si>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</si>
  <si>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</si>
  <si>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</si>
  <si>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</si>
  <si>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</si>
  <si>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</si>
  <si>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</si>
  <si>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</si>
  <si>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</si>
  <si>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</si>
  <si>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</si>
  <si>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</si>
  <si>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</si>
  <si>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</si>
  <si>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</si>
  <si>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</si>
  <si>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</si>
  <si>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</si>
  <si>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</si>
  <si>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</si>
  <si>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</si>
  <si>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</si>
  <si>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</si>
  <si>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</si>
  <si>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</si>
  <si>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</si>
  <si>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</si>
  <si>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</si>
  <si>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</si>
  <si>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</si>
  <si>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</si>
  <si>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</si>
  <si>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</si>
  <si>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</si>
  <si>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</si>
  <si>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</si>
  <si>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</si>
  <si>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</si>
  <si>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</si>
  <si>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</si>
  <si>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</si>
  <si>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</si>
  <si>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</si>
  <si>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</si>
  <si>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</si>
  <si>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</si>
  <si>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</si>
  <si>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</si>
  <si>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</si>
  <si>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</si>
  <si>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</si>
  <si>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</si>
  <si>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</si>
  <si>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</si>
  <si>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</si>
  <si>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</si>
  <si>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</si>
  <si>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</si>
  <si>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</si>
  <si>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</si>
  <si>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</si>
  <si>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</si>
  <si>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</si>
  <si>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</si>
  <si>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</si>
  <si>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</si>
  <si>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</si>
  <si>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</si>
  <si>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</si>
  <si>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</si>
  <si>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</si>
  <si>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</si>
  <si>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</si>
  <si>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</si>
  <si>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</si>
  <si>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</si>
  <si>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</si>
  <si>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</si>
  <si>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</si>
  <si>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</si>
  <si>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</si>
  <si>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</si>
  <si>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</si>
  <si>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</si>
  <si>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</si>
  <si>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</si>
  <si>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</si>
  <si>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</si>
  <si>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</si>
  <si>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</si>
  <si>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</si>
  <si>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</si>
  <si>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</si>
  <si>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</si>
  <si>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</si>
  <si>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</si>
  <si>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</si>
  <si>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</si>
  <si>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</si>
  <si>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</si>
  <si>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</si>
  <si>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</si>
  <si>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</si>
  <si>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</si>
  <si>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</si>
  <si>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</si>
  <si>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</si>
  <si>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</si>
  <si>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</si>
  <si>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</si>
  <si>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</si>
  <si>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</si>
  <si>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</si>
  <si>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</si>
  <si>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</si>
  <si>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</si>
  <si>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</si>
  <si>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</si>
  <si>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</si>
  <si>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</si>
  <si>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</si>
  <si>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</si>
  <si>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</si>
  <si>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</si>
  <si>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</si>
  <si>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</si>
  <si>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</si>
  <si>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</si>
  <si>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</si>
  <si>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</si>
  <si>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</si>
  <si>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</si>
  <si>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</si>
  <si>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</si>
  <si>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</si>
  <si>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</si>
  <si>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</si>
  <si>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</si>
  <si>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</si>
  <si>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</si>
  <si>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</si>
  <si>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</si>
  <si>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</si>
  <si>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</si>
  <si>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</si>
  <si>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</si>
  <si>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</si>
  <si>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</si>
  <si>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</si>
  <si>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</si>
  <si>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</si>
  <si>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</si>
  <si>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</si>
  <si>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</si>
  <si>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</si>
  <si>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</si>
  <si>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</si>
  <si>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</si>
  <si>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</si>
  <si>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</si>
  <si>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</si>
  <si>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</si>
  <si>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</si>
  <si>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</si>
  <si>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</si>
  <si>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</si>
  <si>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</si>
  <si>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</si>
  <si>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</si>
  <si>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</si>
  <si>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</si>
  <si>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</si>
  <si>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</si>
  <si>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</si>
  <si>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</si>
  <si>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</si>
  <si>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</si>
  <si>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</si>
  <si>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</si>
  <si>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</si>
  <si>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</si>
  <si>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</si>
  <si>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</si>
  <si>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</si>
  <si>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</si>
  <si>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</si>
  <si>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</si>
  <si>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</si>
  <si>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</si>
  <si>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</si>
  <si>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</si>
  <si>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</si>
  <si>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</si>
  <si>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</si>
  <si>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</si>
  <si>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</si>
  <si>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</si>
  <si>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</si>
  <si>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</si>
  <si>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</si>
  <si>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</si>
  <si>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</si>
  <si>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</si>
  <si>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</si>
  <si>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</si>
  <si>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</si>
  <si>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</si>
  <si>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</si>
  <si>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</si>
  <si>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</si>
  <si>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</si>
  <si>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</si>
  <si>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</si>
  <si>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</si>
  <si>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</si>
  <si>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</si>
  <si>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</si>
  <si>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</si>
  <si>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</si>
  <si>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</si>
  <si>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</si>
  <si>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</si>
  <si>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</si>
  <si>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</si>
  <si>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</si>
  <si>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</si>
  <si>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</si>
  <si>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</si>
  <si>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</si>
  <si>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</si>
  <si>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</si>
  <si>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</si>
  <si>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</si>
  <si>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</si>
  <si>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</si>
  <si>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</si>
  <si>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</si>
  <si>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</si>
  <si>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</si>
  <si>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</si>
  <si>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</si>
  <si>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</si>
  <si>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</si>
  <si>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</si>
  <si>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</si>
  <si>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</si>
  <si>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</si>
  <si>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</si>
  <si>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</si>
  <si>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</si>
  <si>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</si>
  <si>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</si>
  <si>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</si>
  <si>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</si>
  <si>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</si>
  <si>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</si>
  <si>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</si>
  <si>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</si>
  <si>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</si>
  <si>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</si>
  <si>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</si>
  <si>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</si>
  <si>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</si>
  <si>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</si>
  <si>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</si>
  <si>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</si>
  <si>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</si>
  <si>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</si>
  <si>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</si>
  <si>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</si>
  <si>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</si>
  <si>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</si>
  <si>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</si>
  <si>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</si>
  <si>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</si>
  <si>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</si>
  <si>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</si>
  <si>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</si>
  <si>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</si>
  <si>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</si>
  <si>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</si>
  <si>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</si>
  <si>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</si>
  <si>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</si>
  <si>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</si>
  <si>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</si>
  <si>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</si>
  <si>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</si>
  <si>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</si>
  <si>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</si>
  <si>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</si>
  <si>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</si>
  <si>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</si>
  <si>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</si>
  <si>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</si>
  <si>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</si>
  <si>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</si>
  <si>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</si>
  <si>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</si>
  <si>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</si>
  <si>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</si>
  <si>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</si>
  <si>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</si>
  <si>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</si>
  <si>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</si>
  <si>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</si>
  <si>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</si>
  <si>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</si>
  <si>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</si>
  <si>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</si>
  <si>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</si>
  <si>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</si>
  <si>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</si>
  <si>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</si>
  <si>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</si>
  <si>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</si>
  <si>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</si>
  <si>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</si>
  <si>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</si>
  <si>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</si>
  <si>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</si>
  <si>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</si>
  <si>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</si>
  <si>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</si>
  <si>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</si>
  <si>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</si>
  <si>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</si>
  <si>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</si>
  <si>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</si>
  <si>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</si>
  <si>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</si>
  <si>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</si>
  <si>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</si>
  <si>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</si>
  <si>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</si>
  <si>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</si>
  <si>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</si>
  <si>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</si>
  <si>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</si>
  <si>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</si>
  <si>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</si>
  <si>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</si>
  <si>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</si>
  <si>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</si>
  <si>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</si>
  <si>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</si>
  <si>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</si>
  <si>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</si>
  <si>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</si>
  <si>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</si>
  <si>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</si>
  <si>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</si>
  <si>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</si>
  <si>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</si>
  <si>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</si>
  <si>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</si>
  <si>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</si>
  <si>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</si>
  <si>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</si>
  <si>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</si>
  <si>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</si>
  <si>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</si>
  <si>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</si>
  <si>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</si>
  <si>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</si>
  <si>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</si>
  <si>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</si>
  <si>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</si>
  <si>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</si>
  <si>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</si>
  <si>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</si>
  <si>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</si>
  <si>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</si>
  <si>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</si>
  <si>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</si>
  <si>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</si>
  <si>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</si>
  <si>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</si>
  <si>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</si>
  <si>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</si>
  <si>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</si>
  <si>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</si>
  <si>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</si>
  <si>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</si>
  <si>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</si>
  <si>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</si>
  <si>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</si>
  <si>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</si>
  <si>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</si>
  <si>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</si>
  <si>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</si>
  <si>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</si>
  <si>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</si>
  <si>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</si>
  <si>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</si>
  <si>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</si>
  <si>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</si>
  <si>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</si>
  <si>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</si>
  <si>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</si>
  <si>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</si>
  <si>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</si>
  <si>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</si>
  <si>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</si>
  <si>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</si>
  <si>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</si>
  <si>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</si>
  <si>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</si>
  <si>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</si>
  <si>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</si>
  <si>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</si>
  <si>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</si>
  <si>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</si>
  <si>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</si>
  <si>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</si>
  <si>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</si>
  <si>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</si>
  <si>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</si>
  <si>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</si>
  <si>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</si>
  <si>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</si>
  <si>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</si>
  <si>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</si>
  <si>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</si>
  <si>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</si>
  <si>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</si>
  <si>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</si>
  <si>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</si>
  <si>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</si>
  <si>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</si>
  <si>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</si>
  <si>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</si>
  <si>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</si>
  <si>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</si>
  <si>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</si>
  <si>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</si>
  <si>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</si>
  <si>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</si>
  <si>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</si>
  <si>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</si>
  <si>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</si>
  <si>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</si>
  <si>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</si>
  <si>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</si>
  <si>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</si>
  <si>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</si>
  <si>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</si>
  <si>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</si>
  <si>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</si>
  <si>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</si>
  <si>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</si>
  <si>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</si>
  <si>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</si>
  <si>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</si>
  <si>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</si>
  <si>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</si>
  <si>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</si>
  <si>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</si>
  <si>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</si>
  <si>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</si>
  <si>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</si>
  <si>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</si>
  <si>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</si>
  <si>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</si>
  <si>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</si>
  <si>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</si>
  <si>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</si>
  <si>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</si>
  <si>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</si>
  <si>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</si>
  <si>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</si>
  <si>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</si>
  <si>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</si>
  <si>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</si>
  <si>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</si>
  <si>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</si>
  <si>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</si>
  <si>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</si>
  <si>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</si>
  <si>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</si>
  <si>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</si>
  <si>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</si>
  <si>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</si>
  <si>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</si>
  <si>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</si>
  <si>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</si>
  <si>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</si>
  <si>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</si>
  <si>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</si>
  <si>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</si>
  <si>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</si>
  <si>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</si>
  <si>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</si>
  <si>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</si>
  <si>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</si>
  <si>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</si>
  <si>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</si>
  <si>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</si>
  <si>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</si>
  <si>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</si>
  <si>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</si>
  <si>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</si>
  <si>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</si>
  <si>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</si>
  <si>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</si>
  <si>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</si>
  <si>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</si>
  <si>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</si>
  <si>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</si>
  <si>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</si>
  <si>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</si>
  <si>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</si>
  <si>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</si>
  <si>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</si>
  <si>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</si>
  <si>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</si>
  <si>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</si>
  <si>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</si>
  <si>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</si>
  <si>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</si>
  <si>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</si>
  <si>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</si>
  <si>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</si>
  <si>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</si>
  <si>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</si>
  <si>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</si>
  <si>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</si>
  <si>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</si>
  <si>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</si>
  <si>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</si>
  <si>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</si>
  <si>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</si>
  <si>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</si>
  <si>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</si>
  <si>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</si>
  <si>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</si>
  <si>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</si>
  <si>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</si>
  <si>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</si>
  <si>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</si>
  <si>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</si>
  <si>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</si>
  <si>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</si>
  <si>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</si>
  <si>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</si>
  <si>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</si>
  <si>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</si>
  <si>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</si>
  <si>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</si>
  <si>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</si>
  <si>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</si>
  <si>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</si>
  <si>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</si>
  <si>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</si>
  <si>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</si>
  <si>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</si>
  <si>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</si>
  <si>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</si>
  <si>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</si>
  <si>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</si>
  <si>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</si>
  <si>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</si>
  <si>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</si>
  <si>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</si>
  <si>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</si>
  <si>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</si>
  <si>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</si>
  <si>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</si>
  <si>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</si>
  <si>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</si>
  <si>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</si>
  <si>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</si>
  <si>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</si>
  <si>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</si>
  <si>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</si>
  <si>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</si>
  <si>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</si>
  <si>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</si>
  <si>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</si>
  <si>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</si>
  <si>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</si>
  <si>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</si>
  <si>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</si>
  <si>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</si>
  <si>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</si>
  <si>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</si>
  <si>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</si>
  <si>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</si>
  <si>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</si>
  <si>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</si>
  <si>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</si>
  <si>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</si>
  <si>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</si>
  <si>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</si>
  <si>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</si>
  <si>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</si>
  <si>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</si>
  <si>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</si>
  <si>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</si>
  <si>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</si>
  <si>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</si>
  <si>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</si>
  <si>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</si>
  <si>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</si>
  <si>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</si>
  <si>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</si>
  <si>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</si>
  <si>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</si>
  <si>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</si>
  <si>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</si>
  <si>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</si>
  <si>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</si>
  <si>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</si>
  <si>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</si>
  <si>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</si>
  <si>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</si>
  <si>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</si>
  <si>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</si>
  <si>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</si>
  <si>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</si>
  <si>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</si>
  <si>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</si>
  <si>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</si>
  <si>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</si>
  <si>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</si>
  <si>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</si>
  <si>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</si>
  <si>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</si>
  <si>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</si>
  <si>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</si>
  <si>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</si>
  <si>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</si>
  <si>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</si>
  <si>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</si>
  <si>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</si>
  <si>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</si>
  <si>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</si>
  <si>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</si>
  <si>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</si>
  <si>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</si>
  <si>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</si>
  <si>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</si>
  <si>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</si>
  <si>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</si>
  <si>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</si>
  <si>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</si>
  <si>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</si>
  <si>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</si>
  <si>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</si>
  <si>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</si>
  <si>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</si>
  <si>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</si>
  <si>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</si>
  <si>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</si>
  <si>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</si>
  <si>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</si>
  <si>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</si>
  <si>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</si>
  <si>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</si>
  <si>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</si>
  <si>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</si>
  <si>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</si>
  <si>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</si>
  <si>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</si>
  <si>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</si>
  <si>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</si>
  <si>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</si>
  <si>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</si>
  <si>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</si>
  <si>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</si>
  <si>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</si>
  <si>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</si>
  <si>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</si>
  <si>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</si>
  <si>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</si>
  <si>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</si>
  <si>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</si>
  <si>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</si>
  <si>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</si>
  <si>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</si>
  <si>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</si>
  <si>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</si>
  <si>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</si>
  <si>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</si>
  <si>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</si>
  <si>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</si>
  <si>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</si>
  <si>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</si>
  <si>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</si>
  <si>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</si>
  <si>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</si>
  <si>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</si>
  <si>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</si>
  <si>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</si>
  <si>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</si>
  <si>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</si>
  <si>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</si>
  <si>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</si>
  <si>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</si>
  <si>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</si>
  <si>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</si>
  <si>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</si>
  <si>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</si>
  <si>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</si>
  <si>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</si>
  <si>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</si>
  <si>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</si>
  <si>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</si>
  <si>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</si>
  <si>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</si>
  <si>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</si>
  <si>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</si>
  <si>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</si>
  <si>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</si>
  <si>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</si>
  <si>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</si>
  <si>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</si>
  <si>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</si>
  <si>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</si>
  <si>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</si>
  <si>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</si>
  <si>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</si>
  <si>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</si>
  <si>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</si>
  <si>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</si>
  <si>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</si>
  <si>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</si>
  <si>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</si>
  <si>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</si>
  <si>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</si>
  <si>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</si>
  <si>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</si>
  <si>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</si>
  <si>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</si>
  <si>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</si>
  <si>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</si>
  <si>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</si>
  <si>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</si>
  <si>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</si>
  <si>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</si>
  <si>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</si>
  <si>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</si>
  <si>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</si>
  <si>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</si>
  <si>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</si>
  <si>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</si>
  <si>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</si>
  <si>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</si>
  <si>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</si>
  <si>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</si>
  <si>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</si>
  <si>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</si>
  <si>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</si>
  <si>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</si>
  <si>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</si>
  <si>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</si>
  <si>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</si>
  <si>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</si>
  <si>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</si>
  <si>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</si>
  <si>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</si>
  <si>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</si>
  <si>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</si>
  <si>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</si>
  <si>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</si>
  <si>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</si>
  <si>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</si>
  <si>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</si>
  <si>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</si>
  <si>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</si>
  <si>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</si>
  <si>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</si>
  <si>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</si>
  <si>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</si>
  <si>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</si>
  <si>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</si>
  <si>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</si>
  <si>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</si>
  <si>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</si>
  <si>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</si>
  <si>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</si>
  <si>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</si>
  <si>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</si>
  <si>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</si>
  <si>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</si>
  <si>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</si>
  <si>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</si>
  <si>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</si>
  <si>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</si>
  <si>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</si>
  <si>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</si>
  <si>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</si>
  <si>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</si>
  <si>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</si>
  <si>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</si>
  <si>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</si>
  <si>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</si>
  <si>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</si>
  <si>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</si>
  <si>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</si>
  <si>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</si>
  <si>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</si>
  <si>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</si>
  <si>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</si>
  <si>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</si>
  <si>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</si>
  <si>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</si>
  <si>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</si>
  <si>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</si>
  <si>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</si>
  <si>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</si>
  <si>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</si>
  <si>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</si>
  <si>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</si>
  <si>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</si>
  <si>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</si>
  <si>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</si>
  <si>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</si>
  <si>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</si>
  <si>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</si>
  <si>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</si>
  <si>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</si>
  <si>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</si>
  <si>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</si>
  <si>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</si>
  <si>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</si>
  <si>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</si>
  <si>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</si>
  <si>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</si>
  <si>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</si>
  <si>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</si>
  <si>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</si>
  <si>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</si>
  <si>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</si>
  <si>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</si>
  <si>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</si>
  <si>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</si>
  <si>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</si>
  <si>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</si>
  <si>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</si>
  <si>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</si>
  <si>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</si>
  <si>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</si>
  <si>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</si>
  <si>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</si>
  <si>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</si>
  <si>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</si>
  <si>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</si>
  <si>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</si>
  <si>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</si>
  <si>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</si>
  <si>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</si>
  <si>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</si>
  <si>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</si>
  <si>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</si>
  <si>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</si>
  <si>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</si>
  <si>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</si>
  <si>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</si>
  <si>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</si>
  <si>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</si>
  <si>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</si>
  <si>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</si>
  <si>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</si>
  <si>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</si>
  <si>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</si>
  <si>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</si>
  <si>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</si>
  <si>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</si>
  <si>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</si>
  <si>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</si>
  <si>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</si>
  <si>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</si>
  <si>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</si>
  <si>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</si>
  <si>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</si>
  <si>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</si>
  <si>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</si>
  <si>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</si>
  <si>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</si>
  <si>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</si>
  <si>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</si>
  <si>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</si>
  <si>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</si>
  <si>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</si>
  <si>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</si>
  <si>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</si>
  <si>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</si>
  <si>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</si>
  <si>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</si>
  <si>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</si>
  <si>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</si>
  <si>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</si>
  <si>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</si>
  <si>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</si>
  <si>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</si>
  <si>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</si>
  <si>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</si>
  <si>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</si>
  <si>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</si>
  <si>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</si>
  <si>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</si>
  <si>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</si>
  <si>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</si>
  <si>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</si>
  <si>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</si>
  <si>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</si>
  <si>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</si>
  <si>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</si>
  <si>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</si>
  <si>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</si>
  <si>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</si>
  <si>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</si>
  <si>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</si>
  <si>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</si>
  <si>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</si>
  <si>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</si>
  <si>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</si>
  <si>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</si>
  <si>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</si>
  <si>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</si>
  <si>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</si>
  <si>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</si>
  <si>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</si>
  <si>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</si>
  <si>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</si>
  <si>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</si>
  <si>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</si>
  <si>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</si>
  <si>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</si>
  <si>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</si>
  <si>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</si>
  <si>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</si>
  <si>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</si>
  <si>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</si>
  <si>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</si>
  <si>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</si>
  <si>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</si>
  <si>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</si>
  <si>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</si>
  <si>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</si>
  <si>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</si>
  <si>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</si>
  <si>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</si>
  <si>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</si>
  <si>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</si>
  <si>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</si>
  <si>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</si>
  <si>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</si>
  <si>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</si>
  <si>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</si>
  <si>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</si>
  <si>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</si>
  <si>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</si>
  <si>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</si>
  <si>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</si>
  <si>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</si>
  <si>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</si>
  <si>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</si>
  <si>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</si>
  <si>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</si>
  <si>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</si>
  <si>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</si>
  <si>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</si>
  <si>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</si>
  <si>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</si>
  <si>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</si>
  <si>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</si>
  <si>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</si>
  <si>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</si>
  <si>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</si>
  <si>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</si>
  <si>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</si>
  <si>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</si>
  <si>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</si>
  <si>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</si>
  <si>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</si>
  <si>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</si>
  <si>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</si>
  <si>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</si>
  <si>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</si>
  <si>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</si>
  <si>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</si>
  <si>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</si>
  <si>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</si>
  <si>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</si>
  <si>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</si>
  <si>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</si>
  <si>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</si>
  <si>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</si>
  <si>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</si>
  <si>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</si>
  <si>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</si>
  <si>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</si>
  <si>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</si>
  <si>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</si>
  <si>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</si>
  <si>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</si>
  <si>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</si>
  <si>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</si>
  <si>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</si>
  <si>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</si>
  <si>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</si>
  <si>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</si>
  <si>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</si>
  <si>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</si>
  <si>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</si>
  <si>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</si>
  <si>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</si>
  <si>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</si>
  <si>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</si>
  <si>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</si>
  <si>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</si>
  <si>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</si>
  <si>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</si>
  <si>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</si>
  <si>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</si>
  <si>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</si>
  <si>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</si>
  <si>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</si>
  <si>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</si>
  <si>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</si>
  <si>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</si>
  <si>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</si>
  <si>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</si>
  <si>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</si>
  <si>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</si>
  <si>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</si>
  <si>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</si>
  <si>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</si>
  <si>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</si>
  <si>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</si>
  <si>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</si>
  <si>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</si>
  <si>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</si>
  <si>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</si>
  <si>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</si>
  <si>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</si>
  <si>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</si>
  <si>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</si>
  <si>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</si>
  <si>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</si>
  <si>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</si>
  <si>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</si>
  <si>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</si>
  <si>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</si>
  <si>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</si>
  <si>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</si>
  <si>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</si>
  <si>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</si>
  <si>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</si>
  <si>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</si>
  <si>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</si>
  <si>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</si>
  <si>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</si>
  <si>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</si>
  <si>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</si>
  <si>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</si>
  <si>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</si>
  <si>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</si>
  <si>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</si>
  <si>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</si>
  <si>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</si>
  <si>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</si>
  <si>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</si>
  <si>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</si>
  <si>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</si>
  <si>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</si>
  <si>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</si>
  <si>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</si>
  <si>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</si>
  <si>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</si>
  <si>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</si>
  <si>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</si>
  <si>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</si>
  <si>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</si>
  <si>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</si>
  <si>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</si>
  <si>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</si>
  <si>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</si>
  <si>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</si>
  <si>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</si>
  <si>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</si>
  <si>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</si>
  <si>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</si>
  <si>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</si>
  <si>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</si>
  <si>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</si>
  <si>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</si>
  <si>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</si>
  <si>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</si>
  <si>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</si>
  <si>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</si>
  <si>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</si>
  <si>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</si>
  <si>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</si>
  <si>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</si>
  <si>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</si>
  <si>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</si>
  <si>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</si>
  <si>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</si>
  <si>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</si>
  <si>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</si>
  <si>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</si>
  <si>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</si>
  <si>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</si>
  <si>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</si>
  <si>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</si>
  <si>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</si>
  <si>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</si>
  <si>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</si>
  <si>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</si>
  <si>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</si>
  <si>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</si>
  <si>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</si>
  <si>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</si>
  <si>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</si>
  <si>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</si>
  <si>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</si>
  <si>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</si>
  <si>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</si>
  <si>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</si>
  <si>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</si>
  <si>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</si>
  <si>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</si>
  <si>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</si>
  <si>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</si>
  <si>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</si>
  <si>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</si>
  <si>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</si>
  <si>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</si>
  <si>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</si>
  <si>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</si>
  <si>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</si>
  <si>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</si>
  <si>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</si>
  <si>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</si>
  <si>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</si>
  <si>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</si>
  <si>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</si>
  <si>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</si>
  <si>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</si>
  <si>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</si>
  <si>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</si>
  <si>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</si>
  <si>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</si>
  <si>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</si>
  <si>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</si>
  <si>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</si>
  <si>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</si>
  <si>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</si>
  <si>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</si>
  <si>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</si>
  <si>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</si>
  <si>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</si>
  <si>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</si>
  <si>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</si>
  <si>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</si>
  <si>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</si>
  <si>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</si>
  <si>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</si>
  <si>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</si>
  <si>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</si>
  <si>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</si>
  <si>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</si>
  <si>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</si>
  <si>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</si>
  <si>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</si>
  <si>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</si>
  <si>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</si>
  <si>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</si>
  <si>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</si>
  <si>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</si>
  <si>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</si>
  <si>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</si>
  <si>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</si>
  <si>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</si>
  <si>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</si>
  <si>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</si>
  <si>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</si>
  <si>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</si>
  <si>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</si>
  <si>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</si>
  <si>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</si>
  <si>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</si>
  <si>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</si>
  <si>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</si>
  <si>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</si>
  <si>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</si>
  <si>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</si>
  <si>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</si>
  <si>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</si>
  <si>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</si>
  <si>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</si>
  <si>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</si>
  <si>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</si>
  <si>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</si>
  <si>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</si>
  <si>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</si>
  <si>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</si>
  <si>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</si>
  <si>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</si>
  <si>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</si>
  <si>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</si>
  <si>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</si>
  <si>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</si>
  <si>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</si>
  <si>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</si>
  <si>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</si>
  <si>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</si>
  <si>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</si>
  <si>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</si>
  <si>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</si>
  <si>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</si>
  <si>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</si>
  <si>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</si>
  <si>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</si>
  <si>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</si>
  <si>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</si>
  <si>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</si>
  <si>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</si>
  <si>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</si>
  <si>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</si>
  <si>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</si>
  <si>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</si>
  <si>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</si>
  <si>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</si>
  <si>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</si>
  <si>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</si>
  <si>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</si>
  <si>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</si>
  <si>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</si>
  <si>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</si>
  <si>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</si>
  <si>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</si>
  <si>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</si>
  <si>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</si>
  <si>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</si>
  <si>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</si>
  <si>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</si>
  <si>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</si>
  <si>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</si>
  <si>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</si>
  <si>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</si>
  <si>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</si>
  <si>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</si>
  <si>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</si>
  <si>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</si>
  <si>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</si>
  <si>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</si>
  <si>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</si>
  <si>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</si>
  <si>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</si>
  <si>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</si>
  <si>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</si>
  <si>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</si>
  <si>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</si>
  <si>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</si>
  <si>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</si>
  <si>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</si>
  <si>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</si>
  <si>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</si>
  <si>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</si>
  <si>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</si>
  <si>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</si>
  <si>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</si>
  <si>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</si>
  <si>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</si>
  <si>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</si>
  <si>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</si>
  <si>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</si>
  <si>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</si>
  <si>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</si>
  <si>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</si>
  <si>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</si>
  <si>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</si>
  <si>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</si>
  <si>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</si>
  <si>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</si>
  <si>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</si>
  <si>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</si>
  <si>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</si>
  <si>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</si>
  <si>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</si>
  <si>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</si>
  <si>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</si>
  <si>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</si>
  <si>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</si>
  <si>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</si>
  <si>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</si>
  <si>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</si>
  <si>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</si>
  <si>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</si>
  <si>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</si>
  <si>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</si>
  <si>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</si>
  <si>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</si>
  <si>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</si>
  <si>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</si>
  <si>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</si>
  <si>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</si>
  <si>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</si>
  <si>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</si>
  <si>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</si>
  <si>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</si>
  <si>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</si>
  <si>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</si>
  <si>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</si>
  <si>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</si>
  <si>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</si>
  <si>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</si>
  <si>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</si>
  <si>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</si>
  <si>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</si>
  <si>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</si>
  <si>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</si>
  <si>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</si>
  <si>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</si>
  <si>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</si>
  <si>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</si>
  <si>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</si>
  <si>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</si>
  <si>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</si>
  <si>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</si>
  <si>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</si>
  <si>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</si>
  <si>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</si>
  <si>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</si>
  <si>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</si>
  <si>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</si>
  <si>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</si>
  <si>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</si>
  <si>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</si>
  <si>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</si>
  <si>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</si>
  <si>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</si>
  <si>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</si>
  <si>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</si>
  <si>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</si>
  <si>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</si>
  <si>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</si>
  <si>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</si>
  <si>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</si>
  <si>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</si>
  <si>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</si>
  <si>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</si>
  <si>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</si>
  <si>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</si>
  <si>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</si>
  <si>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</si>
  <si>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</si>
  <si>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</si>
  <si>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</si>
  <si>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</si>
  <si>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</si>
  <si>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</si>
  <si>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</si>
  <si>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</si>
  <si>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</si>
  <si>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</si>
  <si>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</si>
  <si>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</si>
  <si>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</si>
  <si>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</si>
  <si>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</si>
  <si>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</si>
  <si>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</si>
  <si>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</si>
  <si>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</si>
  <si>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</si>
  <si>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</si>
  <si>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</si>
  <si>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</si>
  <si>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</si>
  <si>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</si>
  <si>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</si>
  <si>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</si>
  <si>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</si>
  <si>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</si>
  <si>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</si>
  <si>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</si>
  <si>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</si>
  <si>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</si>
  <si>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</si>
  <si>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</si>
  <si>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</si>
  <si>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</si>
  <si>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</si>
  <si>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</si>
  <si>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</si>
  <si>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</si>
  <si>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</si>
  <si>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</si>
  <si>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</si>
  <si>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</si>
  <si>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</si>
  <si>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</si>
  <si>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</si>
  <si>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</si>
  <si>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</si>
  <si>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</si>
  <si>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</si>
  <si>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</si>
  <si>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</si>
  <si>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</si>
  <si>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</si>
  <si>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</si>
  <si>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</si>
  <si>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</si>
  <si>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</si>
  <si>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</si>
  <si>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</si>
  <si>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</si>
  <si>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</si>
  <si>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</si>
  <si>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</si>
  <si>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</si>
  <si>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</si>
  <si>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</si>
  <si>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</si>
  <si>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</si>
  <si>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</si>
  <si>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</si>
  <si>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</si>
  <si>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</si>
  <si>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</si>
  <si>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</si>
  <si>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</si>
  <si>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</si>
  <si>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</si>
  <si>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</si>
  <si>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</si>
  <si>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</si>
  <si>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</si>
  <si>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</si>
  <si>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</si>
  <si>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</si>
  <si>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</si>
  <si>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</si>
  <si>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</si>
  <si>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</si>
  <si>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</si>
  <si>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</si>
  <si>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</si>
  <si>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</si>
  <si>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</si>
  <si>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</si>
  <si>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</si>
  <si>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</si>
  <si>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</si>
  <si>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</si>
  <si>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</si>
  <si>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</si>
  <si>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</si>
  <si>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</si>
  <si>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</si>
  <si>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</si>
  <si>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</si>
  <si>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</si>
  <si>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</si>
  <si>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</si>
  <si>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</si>
  <si>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</si>
  <si>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</si>
  <si>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</si>
  <si>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</si>
  <si>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</si>
  <si>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</si>
  <si>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</si>
  <si>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</si>
  <si>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</si>
  <si>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</si>
  <si>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</si>
  <si>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</si>
  <si>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</si>
  <si>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</si>
  <si>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</si>
  <si>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</si>
  <si>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</si>
  <si>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</si>
  <si>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</si>
  <si>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</si>
  <si>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</si>
  <si>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</si>
  <si>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</si>
  <si>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</si>
  <si>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</si>
  <si>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</si>
  <si>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</si>
  <si>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</si>
  <si>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</si>
  <si>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</si>
  <si>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</si>
  <si>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</si>
  <si>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</si>
  <si>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</si>
  <si>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</si>
  <si>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</si>
  <si>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</si>
  <si>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</si>
  <si>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</si>
  <si>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</si>
  <si>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</si>
  <si>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</si>
  <si>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</si>
  <si>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</si>
  <si>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</si>
  <si>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</si>
  <si>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</si>
  <si>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</si>
  <si>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</si>
  <si>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</si>
  <si>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</si>
  <si>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</si>
  <si>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</si>
  <si>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</si>
  <si>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</si>
  <si>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</si>
  <si>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</si>
  <si>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</si>
  <si>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</si>
  <si>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</si>
  <si>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</si>
  <si>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</si>
  <si>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</si>
  <si>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</si>
  <si>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</si>
  <si>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</si>
  <si>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</si>
  <si>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</si>
  <si>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</si>
  <si>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</si>
  <si>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</si>
  <si>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</si>
  <si>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</si>
  <si>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</si>
  <si>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</si>
  <si>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</si>
  <si>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</si>
  <si>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</si>
  <si>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</si>
  <si>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</si>
  <si>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</si>
  <si>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</si>
  <si>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</si>
  <si>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</si>
  <si>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</si>
  <si>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</si>
  <si>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</si>
  <si>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</si>
  <si>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</si>
  <si>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</si>
  <si>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</si>
  <si>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</si>
  <si>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</si>
  <si>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</si>
  <si>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</si>
  <si>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</si>
  <si>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</si>
  <si>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</si>
  <si>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</si>
  <si>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</si>
  <si>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</si>
  <si>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</si>
  <si>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</si>
  <si>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</si>
  <si>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</si>
  <si>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</si>
  <si>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</si>
  <si>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</si>
  <si>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</si>
  <si>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</si>
  <si>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</si>
  <si>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</si>
  <si>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</si>
  <si>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</si>
  <si>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</si>
  <si>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</si>
  <si>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</si>
  <si>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</si>
  <si>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</si>
  <si>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</si>
  <si>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</si>
  <si>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</si>
  <si>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</si>
  <si>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</si>
  <si>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</si>
  <si>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</si>
  <si>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</si>
  <si>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</si>
  <si>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</si>
  <si>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</si>
  <si>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</si>
  <si>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</si>
  <si>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</si>
  <si>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</si>
  <si>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</si>
  <si>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</si>
  <si>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</si>
  <si>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</si>
  <si>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</si>
  <si>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</si>
  <si>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</si>
  <si>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</si>
  <si>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</si>
  <si>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</si>
  <si>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</si>
  <si>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</si>
  <si>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</si>
  <si>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</si>
  <si>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</si>
  <si>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</si>
  <si>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</si>
  <si>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</si>
  <si>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</si>
  <si>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</si>
  <si>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</si>
  <si>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</si>
  <si>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</si>
  <si>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</si>
  <si>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</si>
  <si>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</si>
  <si>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</si>
  <si>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</si>
  <si>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</si>
  <si>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</si>
  <si>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</si>
  <si>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</si>
  <si>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</si>
  <si>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</si>
  <si>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</si>
  <si>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</si>
  <si>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</si>
  <si>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</si>
  <si>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</si>
  <si>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</si>
  <si>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</si>
  <si>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</si>
  <si>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</si>
  <si>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</si>
  <si>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</si>
  <si>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</si>
  <si>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</si>
  <si>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</si>
  <si>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</si>
  <si>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</si>
  <si>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</si>
  <si>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</si>
  <si>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</si>
  <si>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</si>
  <si>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</si>
  <si>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</si>
  <si>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</si>
  <si>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</si>
  <si>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</si>
  <si>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</si>
  <si>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</si>
  <si>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</si>
  <si>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</si>
  <si>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</si>
  <si>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</si>
  <si>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</si>
  <si>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</si>
  <si>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</si>
  <si>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</si>
  <si>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</si>
  <si>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</si>
  <si>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</si>
  <si>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</si>
  <si>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</si>
  <si>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</si>
  <si>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</si>
  <si>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</si>
  <si>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</si>
  <si>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</si>
  <si>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</si>
  <si>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</si>
  <si>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</si>
  <si>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</si>
  <si>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</si>
  <si>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</si>
  <si>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</si>
  <si>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</si>
  <si>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</si>
  <si>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</si>
  <si>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</si>
  <si>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</si>
  <si>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</si>
  <si>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</si>
  <si>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</si>
  <si>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</si>
  <si>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</si>
  <si>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</si>
  <si>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</si>
  <si>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</si>
  <si>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</si>
  <si>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</si>
  <si>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</si>
  <si>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</si>
  <si>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</si>
  <si>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</si>
  <si>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</si>
  <si>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</si>
  <si>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</si>
  <si>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</si>
  <si>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</si>
  <si>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</si>
  <si>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</si>
  <si>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</si>
  <si>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</si>
  <si>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</si>
  <si>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</si>
  <si>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</si>
  <si>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</si>
  <si>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</si>
  <si>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</si>
  <si>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</si>
  <si>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</si>
  <si>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</si>
  <si>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</si>
  <si>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</si>
  <si>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</si>
  <si>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</si>
  <si>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</si>
  <si>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</si>
  <si>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</si>
  <si>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</si>
  <si>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</si>
  <si>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</si>
  <si>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</si>
  <si>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</si>
  <si>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</si>
  <si>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</si>
  <si>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</si>
  <si>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</si>
  <si>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</si>
  <si>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</si>
  <si>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</si>
  <si>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</si>
  <si>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</si>
  <si>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</si>
  <si>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</si>
  <si>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</si>
  <si>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</si>
  <si>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</si>
  <si>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</si>
  <si>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</si>
  <si>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</si>
  <si>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</si>
  <si>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</si>
  <si>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</si>
  <si>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</si>
  <si>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</si>
  <si>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</si>
  <si>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</si>
  <si>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</si>
  <si>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</si>
  <si>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</si>
  <si>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</si>
  <si>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</si>
  <si>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</si>
  <si>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</si>
  <si>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</si>
  <si>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</si>
  <si>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</si>
  <si>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</si>
  <si>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</si>
  <si>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</si>
  <si>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</si>
  <si>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</si>
  <si>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</si>
  <si>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</si>
  <si>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</si>
  <si>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</si>
  <si>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</si>
  <si>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</si>
  <si>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</si>
  <si>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</si>
  <si>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</si>
  <si>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</si>
  <si>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</si>
  <si>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</si>
  <si>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</si>
  <si>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</si>
  <si>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</si>
  <si>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</si>
  <si>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</si>
  <si>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</si>
  <si>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</si>
  <si>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</si>
  <si>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</si>
  <si>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</si>
  <si>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</si>
  <si>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</si>
  <si>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</si>
  <si>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</si>
  <si>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</si>
  <si>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</si>
  <si>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</si>
  <si>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</si>
  <si>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</si>
  <si>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</si>
  <si>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</si>
  <si>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</si>
  <si>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</si>
  <si>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</si>
  <si>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</si>
  <si>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</si>
  <si>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</si>
  <si>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</si>
  <si>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</si>
  <si>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</si>
  <si>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</si>
  <si>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</si>
  <si>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</si>
  <si>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</si>
  <si>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</si>
  <si>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</si>
  <si>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</si>
  <si>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</si>
  <si>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</si>
  <si>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</si>
  <si>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</si>
  <si>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</si>
  <si>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</si>
  <si>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</si>
  <si>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</si>
  <si>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</si>
  <si>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</si>
  <si>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</si>
  <si>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</si>
  <si>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</si>
  <si>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</si>
  <si>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</si>
  <si>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</si>
  <si>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</si>
  <si>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</si>
  <si>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</si>
  <si>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</si>
  <si>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</si>
  <si>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</si>
  <si>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</si>
  <si>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</si>
  <si>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</si>
  <si>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</si>
  <si>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</si>
  <si>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</si>
  <si>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</si>
  <si>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</si>
  <si>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</si>
  <si>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</si>
  <si>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</si>
  <si>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</si>
  <si>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</si>
  <si>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</si>
  <si>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</si>
  <si>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</si>
  <si>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</si>
  <si>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</si>
  <si>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</si>
  <si>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</si>
  <si>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</si>
  <si>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</si>
  <si>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</si>
  <si>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</si>
  <si>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</si>
  <si>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</si>
  <si>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</si>
  <si>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</si>
  <si>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</si>
  <si>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</si>
  <si>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</si>
  <si>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</si>
  <si>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</si>
  <si>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</si>
  <si>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</si>
  <si>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</si>
  <si>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</si>
  <si>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</si>
  <si>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</si>
  <si>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</si>
  <si>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</si>
  <si>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</si>
  <si>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</si>
  <si>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</si>
  <si>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</si>
  <si>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</si>
  <si>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</si>
  <si>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</si>
  <si>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</si>
  <si>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</si>
  <si>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</si>
  <si>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</si>
  <si>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</si>
  <si>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</si>
  <si>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</si>
  <si>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</si>
  <si>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</si>
  <si>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</si>
  <si>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</si>
  <si>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</si>
  <si>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</si>
  <si>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</si>
  <si>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</si>
  <si>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</si>
  <si>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</si>
  <si>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</si>
  <si>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</si>
  <si>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</si>
  <si>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</si>
  <si>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</si>
  <si>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</si>
  <si>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</si>
  <si>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</si>
  <si>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</si>
  <si>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</si>
  <si>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</si>
  <si>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</si>
  <si>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</si>
  <si>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</si>
  <si>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</si>
  <si>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</si>
  <si>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</si>
  <si>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</si>
  <si>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</si>
  <si>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</si>
  <si>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</si>
  <si>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</si>
  <si>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</si>
  <si>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</si>
  <si>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</si>
  <si>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</si>
  <si>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</si>
  <si>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</si>
  <si>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</si>
  <si>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</si>
  <si>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</si>
  <si>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</si>
  <si>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</si>
  <si>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</si>
  <si>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</si>
  <si>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</si>
  <si>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</si>
  <si>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</si>
  <si>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</si>
  <si>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</si>
  <si>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</si>
  <si>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</si>
  <si>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</si>
  <si>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</si>
  <si>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</si>
  <si>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</si>
  <si>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</si>
  <si>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</si>
  <si>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</si>
  <si>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</si>
  <si>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</si>
  <si>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</si>
  <si>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</si>
  <si>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</si>
  <si>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</si>
  <si>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</si>
  <si>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</si>
  <si>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</si>
  <si>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</si>
  <si>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</si>
  <si>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</si>
  <si>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</si>
  <si>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</si>
  <si>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</si>
  <si>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</si>
  <si>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</si>
  <si>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</si>
  <si>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</si>
  <si>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</si>
  <si>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</si>
  <si>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</si>
  <si>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</si>
  <si>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</si>
  <si>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</si>
  <si>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</si>
  <si>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</si>
  <si>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</si>
  <si>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</si>
  <si>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</si>
  <si>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</si>
  <si>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</si>
  <si>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</si>
  <si>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</si>
  <si>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</si>
  <si>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</si>
  <si>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</si>
  <si>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</si>
  <si>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</si>
  <si>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</si>
  <si>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</si>
  <si>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</si>
  <si>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</si>
  <si>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</si>
  <si>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</si>
  <si>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</si>
  <si>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</si>
  <si>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</si>
  <si>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</si>
  <si>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</si>
  <si>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</si>
  <si>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</si>
  <si>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</si>
  <si>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</si>
  <si>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</si>
  <si>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</si>
  <si>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</si>
  <si>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</si>
  <si>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</si>
  <si>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</si>
  <si>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</si>
  <si>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</si>
  <si>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</si>
  <si>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</si>
  <si>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</si>
  <si>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</si>
  <si>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</si>
  <si>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</si>
  <si>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</si>
  <si>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</si>
  <si>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</si>
  <si>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</si>
  <si>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</si>
  <si>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</si>
  <si>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</si>
  <si>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</si>
  <si>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</si>
  <si>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</si>
  <si>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</si>
  <si>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</si>
  <si>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</si>
  <si>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</si>
  <si>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</si>
  <si>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</si>
  <si>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</si>
  <si>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</si>
  <si>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</si>
  <si>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</si>
  <si>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</si>
  <si>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</si>
  <si>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</si>
  <si>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</si>
  <si>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</si>
  <si>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</si>
  <si>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</si>
  <si>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</si>
  <si>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</si>
  <si>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</si>
  <si>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</si>
  <si>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</si>
  <si>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</si>
  <si>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</si>
  <si>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</si>
  <si>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</si>
  <si>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</si>
  <si>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</si>
  <si>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</si>
  <si>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</si>
  <si>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</si>
  <si>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</si>
  <si>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</si>
  <si>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</si>
  <si>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</si>
  <si>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</si>
  <si>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</si>
  <si>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</si>
  <si>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</si>
  <si>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</si>
  <si>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</si>
  <si>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</si>
  <si>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</si>
  <si>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</si>
  <si>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</si>
  <si>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</si>
  <si>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</si>
  <si>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</si>
  <si>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</si>
  <si>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</si>
  <si>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</si>
  <si>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</si>
  <si>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</si>
  <si>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</si>
  <si>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</si>
  <si>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</si>
  <si>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</si>
  <si>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</si>
  <si>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</si>
  <si>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</si>
  <si>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</si>
  <si>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</si>
  <si>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</si>
  <si>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</si>
  <si>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</si>
  <si>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</si>
  <si>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</si>
  <si>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</si>
  <si>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</si>
  <si>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</si>
  <si>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</si>
  <si>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</si>
  <si>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</si>
  <si>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</si>
  <si>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</si>
  <si>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</si>
  <si>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</si>
  <si>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</si>
  <si>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</si>
  <si>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</si>
  <si>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</si>
  <si>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</si>
  <si>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</si>
  <si>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</si>
  <si>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</si>
  <si>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</si>
  <si>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</si>
  <si>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</si>
  <si>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</si>
  <si>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</si>
  <si>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</si>
  <si>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</si>
  <si>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</si>
  <si>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</si>
  <si>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</si>
  <si>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</si>
  <si>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</si>
  <si>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</si>
  <si>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</si>
  <si>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</si>
  <si>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</si>
  <si>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</si>
  <si>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</si>
  <si>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</si>
  <si>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</si>
  <si>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</si>
  <si>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</si>
  <si>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</si>
  <si>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</si>
  <si>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</si>
  <si>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</si>
  <si>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</si>
  <si>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</si>
  <si>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</si>
  <si>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</si>
  <si>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</si>
  <si>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</si>
  <si>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</si>
  <si>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</si>
  <si>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</si>
  <si>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</si>
  <si>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</si>
  <si>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</si>
  <si>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</si>
  <si>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</si>
  <si>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</si>
  <si>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</si>
  <si>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</si>
  <si>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</si>
  <si>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</si>
  <si>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</si>
  <si>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</si>
  <si>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</si>
  <si>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</si>
  <si>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</si>
  <si>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</si>
  <si>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</si>
  <si>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</si>
  <si>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</si>
  <si>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</si>
  <si>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</si>
  <si>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</si>
  <si>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</si>
  <si>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</si>
  <si>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</si>
  <si>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</si>
  <si>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</si>
  <si>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</si>
  <si>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</si>
  <si>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</si>
  <si>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</si>
  <si>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</si>
  <si>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</si>
  <si>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</si>
  <si>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</si>
  <si>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</si>
  <si>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</si>
  <si>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</si>
  <si>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</si>
  <si>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</si>
  <si>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</si>
  <si>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</si>
  <si>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</si>
  <si>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</si>
  <si>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</si>
  <si>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</si>
  <si>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</si>
  <si>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</si>
  <si>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</si>
  <si>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</si>
  <si>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</si>
  <si>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</si>
  <si>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</si>
  <si>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</si>
  <si>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</si>
  <si>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</si>
  <si>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</si>
  <si>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</si>
  <si>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</si>
  <si>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</si>
  <si>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</si>
  <si>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</si>
  <si>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</si>
  <si>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</si>
  <si>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</si>
  <si>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</si>
  <si>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</si>
  <si>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</si>
  <si>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</si>
  <si>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</si>
  <si>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</si>
  <si>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</si>
  <si>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</si>
  <si>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</si>
  <si>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</si>
  <si>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</si>
  <si>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</si>
  <si>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</si>
  <si>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</si>
  <si>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</si>
  <si>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</si>
  <si>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</si>
  <si>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</si>
  <si>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</si>
  <si>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</si>
  <si>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</si>
  <si>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</si>
  <si>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</si>
  <si>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</si>
  <si>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</si>
  <si>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</si>
  <si>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</si>
  <si>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</si>
  <si>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</si>
  <si>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</si>
  <si>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</si>
  <si>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</si>
  <si>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</si>
  <si>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</si>
  <si>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</si>
  <si>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</si>
  <si>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</si>
  <si>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</si>
  <si>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</si>
  <si>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</si>
  <si>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</si>
  <si>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</si>
  <si>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</si>
  <si>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</si>
  <si>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</si>
  <si>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</si>
  <si>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</si>
  <si>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</si>
  <si>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</si>
  <si>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</si>
  <si>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</si>
  <si>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</si>
  <si>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</si>
  <si>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</si>
  <si>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</si>
  <si>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</si>
  <si>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</si>
  <si>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</si>
  <si>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</si>
  <si>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</si>
  <si>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</si>
  <si>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</si>
  <si>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</si>
  <si>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</si>
  <si>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</si>
  <si>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</si>
  <si>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</si>
  <si>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</si>
  <si>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</si>
  <si>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</si>
  <si>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</si>
  <si>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</si>
  <si>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</si>
  <si>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</si>
  <si>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</si>
  <si>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</si>
  <si>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</si>
  <si>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</si>
  <si>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</si>
  <si>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</si>
  <si>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</si>
  <si>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</si>
  <si>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</si>
  <si>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</si>
  <si>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</si>
  <si>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</si>
  <si>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</si>
  <si>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</si>
  <si>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</si>
  <si>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</si>
  <si>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</si>
  <si>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</si>
  <si>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</si>
  <si>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</si>
  <si>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</si>
  <si>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</si>
  <si>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</si>
  <si>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</si>
  <si>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</si>
  <si>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</si>
  <si>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</si>
  <si>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</si>
  <si>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</si>
  <si>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</si>
  <si>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</si>
  <si>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</si>
  <si>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</si>
  <si>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</si>
  <si>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</si>
  <si>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</si>
  <si>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</si>
  <si>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</si>
  <si>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</si>
  <si>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</si>
  <si>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</si>
  <si>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</si>
  <si>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</si>
  <si>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</si>
  <si>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</si>
  <si>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</si>
  <si>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</si>
  <si>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</si>
  <si>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</si>
  <si>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</si>
  <si>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</si>
  <si>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</si>
  <si>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</si>
  <si>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</si>
  <si>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</si>
  <si>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</si>
  <si>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</si>
  <si>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</si>
  <si>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</si>
  <si>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</si>
  <si>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</si>
  <si>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</si>
  <si>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</si>
  <si>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</si>
  <si>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</si>
  <si>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</si>
  <si>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</si>
  <si>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</si>
  <si>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</si>
  <si>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</si>
  <si>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</si>
  <si>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</si>
  <si>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</si>
  <si>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</si>
  <si>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</si>
  <si>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</si>
  <si>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</si>
  <si>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</si>
  <si>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</si>
  <si>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</si>
  <si>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</si>
  <si>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</si>
  <si>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</si>
  <si>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</si>
  <si>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</si>
  <si>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</si>
  <si>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</si>
  <si>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</si>
  <si>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</si>
  <si>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</si>
  <si>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</si>
  <si>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</si>
  <si>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</si>
  <si>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</si>
  <si>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</si>
  <si>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</si>
  <si>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</si>
  <si>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</si>
  <si>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</si>
  <si>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</si>
  <si>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</si>
  <si>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</si>
  <si>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</si>
  <si>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</si>
  <si>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</si>
  <si>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</si>
  <si>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</si>
  <si>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</si>
  <si>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</si>
  <si>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</si>
  <si>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</si>
  <si>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</si>
  <si>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</si>
  <si>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</si>
  <si>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</si>
  <si>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</si>
  <si>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</si>
  <si>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</si>
  <si>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</si>
  <si>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</si>
  <si>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</si>
  <si>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</si>
  <si>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</si>
  <si>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</si>
  <si>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</si>
  <si>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</si>
  <si>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</si>
  <si>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</si>
  <si>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</si>
  <si>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</si>
  <si>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</si>
  <si>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</si>
  <si>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</si>
  <si>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</si>
  <si>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</si>
  <si>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</si>
  <si>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</si>
  <si>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</si>
  <si>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</si>
  <si>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</si>
  <si>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</si>
  <si>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</si>
  <si>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</si>
  <si>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</si>
  <si>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</si>
  <si>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</si>
  <si>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</si>
  <si>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</si>
  <si>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</si>
  <si>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</si>
  <si>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</si>
  <si>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</si>
  <si>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</si>
  <si>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</si>
  <si>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</si>
  <si>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</si>
  <si>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</si>
  <si>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</si>
  <si>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</si>
  <si>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</si>
  <si>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</si>
  <si>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</si>
  <si>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</si>
  <si>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</si>
  <si>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</si>
  <si>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</si>
  <si>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</si>
  <si>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</si>
  <si>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</si>
  <si>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</si>
  <si>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</si>
  <si>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</si>
  <si>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</si>
  <si>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</si>
  <si>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</si>
  <si>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</si>
  <si>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</si>
  <si>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</si>
  <si>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</si>
  <si>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</si>
  <si>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</si>
  <si>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</si>
  <si>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</si>
  <si>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</si>
  <si>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</si>
  <si>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</si>
  <si>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</si>
  <si>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</si>
  <si>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</si>
  <si>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</si>
  <si>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</si>
  <si>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</si>
  <si>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</si>
  <si>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</si>
  <si>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</si>
  <si>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</si>
  <si>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</si>
  <si>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</si>
  <si>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</si>
  <si>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</si>
  <si>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</si>
  <si>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</si>
  <si>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</si>
  <si>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</si>
  <si>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</si>
  <si>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</si>
  <si>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</si>
  <si>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</si>
  <si>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</si>
  <si>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</si>
  <si>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</si>
  <si>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</si>
  <si>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</si>
  <si>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</si>
  <si>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</si>
  <si>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</si>
  <si>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</si>
  <si>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</si>
  <si>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</si>
  <si>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</si>
  <si>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</si>
  <si>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</si>
  <si>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</si>
  <si>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</si>
  <si>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</si>
  <si>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</si>
  <si>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</si>
  <si>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</si>
  <si>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</si>
  <si>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</si>
  <si>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</si>
  <si>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</si>
  <si>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</si>
  <si>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</si>
  <si>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</si>
  <si>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</si>
  <si>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</si>
  <si>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</si>
  <si>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</si>
  <si>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</si>
  <si>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</si>
  <si>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</si>
  <si>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</si>
  <si>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</si>
  <si>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</si>
  <si>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</si>
  <si>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</si>
  <si>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</si>
  <si>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</si>
  <si>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</si>
  <si>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</si>
  <si>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</si>
  <si>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</si>
  <si>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</si>
  <si>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</si>
  <si>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</si>
  <si>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</si>
  <si>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</si>
  <si>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</si>
  <si>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</si>
  <si>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</si>
  <si>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</si>
  <si>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</si>
  <si>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</si>
  <si>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</si>
  <si>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</si>
  <si>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</si>
  <si>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</si>
  <si>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</si>
  <si>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</si>
  <si>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</si>
  <si>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</si>
  <si>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</si>
  <si>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</si>
  <si>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</si>
  <si>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</si>
  <si>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</si>
  <si>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</si>
  <si>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</si>
  <si>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</si>
  <si>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</si>
  <si>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</si>
  <si>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</si>
  <si>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</si>
  <si>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</si>
  <si>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</si>
  <si>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</si>
  <si>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</si>
  <si>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</si>
  <si>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</si>
  <si>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</si>
  <si>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</si>
  <si>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</si>
  <si>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</si>
  <si>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</si>
  <si>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</si>
  <si>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</si>
  <si>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</si>
  <si>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</si>
  <si>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</si>
  <si>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</si>
  <si>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</si>
  <si>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</si>
  <si>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</si>
  <si>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</si>
  <si>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</si>
  <si>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</si>
  <si>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</si>
  <si>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</si>
  <si>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</si>
  <si>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</si>
  <si>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</si>
  <si>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</si>
  <si>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</si>
  <si>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</si>
  <si>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</si>
  <si>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</si>
  <si>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</si>
  <si>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</si>
  <si>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</si>
  <si>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</si>
  <si>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</si>
  <si>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</si>
  <si>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</si>
  <si>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</si>
  <si>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</si>
  <si>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</si>
  <si>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</si>
  <si>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</si>
  <si>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</si>
  <si>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</si>
  <si>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</si>
  <si>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</si>
  <si>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</si>
  <si>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</si>
  <si>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</si>
  <si>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</si>
  <si>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</si>
  <si>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</si>
  <si>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</si>
  <si>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</si>
  <si>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</si>
  <si>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</si>
  <si>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</si>
  <si>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</si>
  <si>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</si>
  <si>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</si>
  <si>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</si>
  <si>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</si>
  <si>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</si>
  <si>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</si>
  <si>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</si>
  <si>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</si>
  <si>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</si>
  <si>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</si>
  <si>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</si>
  <si>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</si>
  <si>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</si>
  <si>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</si>
  <si>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</si>
  <si>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</si>
  <si>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</si>
  <si>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</si>
  <si>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</si>
  <si>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</si>
  <si>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</si>
  <si>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</si>
  <si>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</si>
  <si>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</si>
  <si>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</si>
  <si>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</si>
  <si>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</si>
  <si>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</si>
  <si>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</si>
  <si>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</si>
  <si>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</si>
  <si>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</si>
  <si>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</si>
  <si>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</si>
  <si>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</si>
  <si>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</si>
  <si>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</si>
  <si>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</si>
  <si>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</si>
  <si>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</si>
  <si>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</si>
  <si>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</si>
  <si>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</si>
  <si>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</si>
  <si>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</si>
  <si>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</si>
  <si>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</si>
  <si>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</si>
  <si>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</si>
  <si>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</si>
  <si>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</si>
  <si>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</si>
  <si>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</si>
  <si>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</si>
  <si>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</si>
  <si>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</si>
  <si>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</si>
  <si>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</si>
  <si>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</si>
  <si>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</si>
  <si>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</si>
  <si>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</si>
  <si>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</si>
  <si>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</si>
  <si>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</si>
  <si>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</si>
  <si>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</si>
  <si>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</si>
  <si>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</si>
  <si>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</si>
  <si>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</si>
  <si>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</si>
  <si>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</si>
  <si>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</si>
  <si>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</si>
  <si>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</si>
  <si>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</si>
  <si>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</si>
  <si>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</si>
  <si>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</si>
  <si>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</si>
  <si>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</si>
  <si>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</si>
  <si>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</si>
  <si>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</si>
  <si>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</si>
  <si>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</si>
  <si>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</si>
  <si>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</si>
  <si>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</si>
  <si>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</si>
  <si>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</si>
  <si>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</si>
  <si>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</si>
  <si>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</si>
  <si>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</si>
  <si>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</si>
  <si>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</si>
  <si>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</si>
  <si>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</si>
  <si>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</si>
  <si>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</si>
  <si>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</si>
  <si>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</si>
  <si>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</si>
  <si>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</si>
  <si>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</si>
  <si>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</si>
  <si>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</si>
  <si>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</si>
  <si>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</si>
  <si>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</si>
  <si>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</si>
  <si>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</si>
  <si>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</si>
  <si>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</si>
  <si>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</si>
  <si>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</si>
  <si>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</si>
  <si>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</si>
  <si>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</si>
  <si>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</si>
  <si>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</si>
  <si>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</si>
  <si>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</si>
  <si>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</si>
  <si>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</si>
  <si>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</si>
  <si>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</si>
  <si>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</si>
  <si>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</si>
  <si>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</si>
  <si>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</si>
  <si>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</si>
  <si>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</si>
  <si>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</si>
  <si>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</si>
  <si>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</si>
  <si>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</si>
  <si>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</si>
  <si>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</si>
  <si>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</si>
  <si>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</si>
  <si>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</si>
  <si>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</si>
  <si>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</si>
  <si>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</si>
  <si>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</si>
  <si>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</si>
  <si>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</si>
  <si>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</si>
  <si>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</si>
  <si>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</si>
  <si>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</si>
  <si>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</si>
  <si>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</si>
  <si>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</si>
  <si>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</si>
  <si>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</si>
  <si>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</si>
  <si>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</si>
  <si>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</si>
  <si>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</si>
  <si>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</si>
  <si>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</si>
  <si>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</si>
  <si>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</si>
  <si>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</si>
  <si>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</si>
  <si>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</si>
  <si>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</si>
  <si>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</si>
  <si>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</si>
  <si>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</si>
  <si>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</si>
  <si>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</si>
  <si>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</si>
  <si>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</si>
  <si>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</si>
  <si>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</si>
  <si>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</si>
  <si>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</si>
  <si>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</si>
  <si>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</si>
  <si>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</si>
  <si>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</si>
  <si>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</si>
  <si>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</si>
  <si>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</si>
  <si>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</si>
  <si>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</si>
  <si>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</si>
  <si>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</si>
  <si>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</si>
  <si>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</si>
  <si>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</si>
  <si>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</si>
  <si>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</si>
  <si>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</si>
  <si>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</si>
  <si>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</si>
  <si>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</si>
  <si>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</si>
  <si>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</si>
  <si>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</si>
  <si>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</si>
  <si>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</si>
  <si>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</si>
  <si>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</si>
  <si>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</si>
  <si>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</si>
  <si>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</si>
  <si>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</si>
  <si>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</si>
  <si>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</si>
  <si>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</si>
  <si>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</si>
  <si>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</si>
  <si>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</si>
  <si>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</si>
  <si>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</si>
  <si>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</si>
  <si>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</si>
  <si>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</si>
  <si>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</si>
  <si>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</si>
  <si>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</si>
  <si>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</si>
  <si>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</si>
  <si>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</si>
  <si>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</si>
  <si>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</si>
  <si>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</si>
  <si>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</si>
  <si>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</si>
  <si>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</si>
  <si>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</si>
  <si>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</si>
  <si>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</si>
  <si>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</si>
  <si>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</si>
  <si>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</si>
  <si>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</si>
  <si>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</si>
  <si>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</si>
  <si>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</si>
  <si>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</si>
  <si>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</si>
  <si>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</si>
  <si>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</si>
  <si>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</si>
  <si>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</si>
  <si>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</si>
  <si>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</si>
  <si>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</si>
  <si>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</si>
  <si>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</si>
  <si>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</si>
  <si>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</si>
  <si>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</si>
  <si>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</si>
  <si>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</si>
  <si>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</si>
  <si>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</si>
  <si>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</si>
  <si>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</si>
  <si>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</si>
  <si>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</si>
  <si>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</si>
  <si>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</si>
  <si>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</si>
  <si>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</si>
  <si>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</si>
  <si>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</si>
  <si>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</si>
  <si>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</si>
  <si>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</si>
  <si>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</si>
  <si>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</si>
  <si>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</si>
  <si>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</si>
  <si>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</si>
  <si>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</si>
  <si>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</si>
  <si>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</si>
  <si>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</si>
  <si>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</si>
  <si>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</si>
  <si>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</si>
  <si>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</si>
  <si>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</si>
  <si>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</si>
  <si>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</si>
  <si>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</si>
  <si>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</si>
  <si>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</si>
  <si>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</si>
  <si>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</si>
  <si>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</si>
  <si>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</si>
  <si>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</si>
  <si>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</si>
  <si>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</si>
  <si>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</si>
  <si>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</si>
  <si>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</si>
  <si>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</si>
  <si>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</si>
  <si>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</si>
  <si>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</si>
  <si>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</si>
  <si>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</si>
  <si>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</si>
  <si>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</si>
  <si>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</si>
  <si>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</si>
  <si>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</si>
  <si>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</si>
  <si>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</si>
  <si>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</si>
  <si>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</si>
  <si>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</si>
  <si>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</si>
  <si>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</si>
  <si>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</si>
  <si>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</si>
  <si>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</si>
  <si>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</si>
  <si>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</si>
  <si>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</si>
  <si>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</si>
  <si>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</si>
  <si>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</si>
  <si>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</si>
  <si>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</si>
  <si>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</si>
  <si>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</si>
  <si>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</si>
  <si>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</si>
  <si>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</si>
  <si>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</si>
  <si>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</si>
  <si>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</si>
  <si>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</si>
  <si>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</si>
  <si>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</si>
  <si>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</si>
  <si>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</si>
  <si>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</si>
  <si>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</si>
  <si>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</si>
  <si>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</si>
  <si>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</si>
  <si>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</si>
  <si>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</si>
  <si>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</si>
  <si>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</si>
  <si>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</si>
  <si>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</si>
  <si>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</si>
  <si>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</si>
  <si>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</si>
  <si>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</si>
  <si>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</si>
  <si>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</si>
  <si>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</si>
  <si>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</si>
  <si>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</si>
  <si>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</si>
  <si>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</si>
  <si>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</si>
  <si>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</si>
  <si>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</si>
  <si>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</si>
  <si>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</si>
  <si>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</si>
  <si>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</si>
  <si>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</si>
  <si>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</si>
  <si>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</si>
  <si>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</si>
  <si>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</si>
  <si>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</si>
  <si>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</si>
  <si>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</si>
  <si>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</si>
  <si>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</si>
  <si>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</si>
  <si>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</si>
  <si>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</si>
  <si>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</si>
  <si>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</si>
  <si>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</si>
  <si>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</si>
  <si>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</si>
  <si>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</si>
  <si>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</si>
  <si>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</si>
  <si>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</si>
  <si>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</si>
  <si>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</si>
  <si>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</si>
  <si>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</si>
  <si>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</si>
  <si>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</si>
  <si>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</si>
  <si>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</si>
  <si>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</si>
  <si>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</si>
  <si>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</si>
  <si>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</si>
  <si>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</si>
  <si>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</si>
  <si>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</si>
  <si>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</si>
  <si>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</si>
  <si>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</si>
  <si>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</si>
  <si>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</si>
  <si>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</si>
  <si>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</si>
  <si>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</si>
  <si>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</si>
  <si>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</si>
  <si>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</si>
  <si>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</si>
  <si>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</si>
  <si>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</si>
  <si>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</si>
  <si>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</si>
  <si>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</si>
  <si>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</si>
  <si>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</si>
  <si>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</si>
  <si>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</si>
  <si>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</si>
  <si>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</si>
  <si>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</si>
  <si>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</si>
  <si>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</si>
  <si>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</si>
  <si>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</si>
  <si>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</si>
  <si>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</si>
  <si>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</si>
  <si>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</si>
  <si>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</si>
  <si>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</si>
  <si>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</si>
  <si>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</si>
  <si>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</si>
  <si>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</si>
  <si>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</si>
  <si>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</si>
  <si>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</si>
  <si>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</si>
  <si>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</si>
  <si>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</si>
  <si>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</si>
  <si>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</si>
  <si>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</si>
  <si>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</si>
  <si>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</si>
  <si>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</si>
  <si>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</si>
  <si>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</si>
  <si>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</si>
  <si>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</si>
  <si>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</si>
  <si>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</si>
  <si>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</si>
  <si>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</si>
  <si>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</si>
  <si>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</si>
  <si>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</si>
  <si>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</si>
  <si>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</si>
  <si>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</si>
  <si>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</si>
  <si>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</si>
  <si>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</si>
  <si>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</si>
  <si>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</si>
  <si>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</si>
  <si>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</si>
  <si>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</si>
  <si>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</si>
  <si>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</si>
  <si>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</si>
  <si>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</si>
  <si>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</si>
  <si>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</si>
  <si>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</si>
  <si>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</si>
  <si>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</si>
  <si>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</si>
  <si>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</si>
  <si>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</si>
  <si>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</si>
  <si>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</si>
  <si>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</si>
  <si>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</si>
  <si>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</si>
  <si>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</si>
  <si>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</si>
  <si>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</si>
  <si>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</si>
  <si>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</si>
  <si>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</si>
  <si>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</si>
  <si>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</si>
  <si>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</si>
  <si>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</si>
  <si>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</si>
  <si>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</si>
  <si>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</si>
  <si>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</si>
  <si>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</si>
  <si>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</si>
  <si>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</si>
  <si>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</si>
  <si>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</si>
  <si>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</si>
  <si>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</si>
  <si>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</si>
  <si>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</si>
  <si>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</si>
  <si>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</si>
  <si>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</si>
  <si>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</si>
  <si>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</si>
  <si>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</si>
  <si>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</si>
  <si>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</si>
  <si>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</si>
  <si>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</si>
  <si>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</si>
  <si>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</si>
  <si>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</si>
  <si>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</si>
  <si>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</si>
  <si>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</si>
  <si>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</si>
  <si>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</si>
  <si>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</si>
  <si>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</si>
  <si>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</si>
  <si>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</si>
  <si>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</si>
  <si>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</si>
  <si>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</si>
  <si>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</si>
  <si>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</si>
  <si>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</si>
  <si>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</si>
  <si>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</si>
  <si>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</si>
  <si>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</si>
  <si>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</si>
  <si>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</si>
  <si>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</si>
  <si>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</si>
  <si>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</si>
  <si>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</si>
  <si>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</si>
  <si>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</si>
  <si>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</si>
  <si>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</si>
  <si>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</si>
  <si>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</si>
  <si>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</si>
  <si>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</si>
  <si>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</si>
  <si>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</si>
  <si>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</si>
  <si>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</si>
  <si>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</si>
  <si>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</si>
  <si>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</si>
  <si>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</si>
  <si>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</si>
  <si>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</si>
  <si>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</si>
  <si>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</si>
  <si>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</si>
  <si>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</si>
  <si>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</si>
  <si>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</si>
  <si>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</si>
  <si>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</si>
  <si>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</si>
  <si>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</si>
  <si>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</si>
  <si>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</si>
  <si>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</si>
  <si>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</si>
  <si>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</si>
  <si>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</si>
  <si>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</si>
  <si>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</si>
  <si>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</si>
  <si>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</si>
  <si>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</si>
  <si>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</si>
  <si>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</si>
  <si>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</si>
  <si>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</si>
  <si>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</si>
  <si>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</si>
  <si>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</si>
  <si>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</si>
  <si>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</si>
  <si>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</si>
  <si>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</si>
  <si>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</si>
  <si>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</si>
  <si>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</si>
  <si>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</si>
  <si>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</si>
  <si>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</si>
  <si>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</si>
  <si>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</si>
  <si>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</si>
  <si>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</si>
  <si>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</si>
  <si>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</si>
  <si>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</si>
  <si>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</si>
  <si>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</si>
  <si>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</si>
  <si>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</si>
  <si>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</si>
  <si>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</si>
  <si>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</si>
  <si>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</si>
  <si>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</si>
  <si>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</si>
  <si>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</si>
  <si>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</si>
  <si>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</si>
  <si>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</si>
  <si>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</si>
  <si>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</si>
  <si>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</si>
  <si>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</si>
  <si>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</si>
  <si>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</si>
  <si>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</si>
  <si>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</si>
  <si>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</si>
  <si>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</si>
  <si>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</si>
  <si>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</si>
  <si>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</si>
  <si>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</si>
  <si>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</si>
  <si>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</si>
  <si>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</si>
  <si>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</si>
  <si>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</si>
  <si>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</si>
  <si>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</si>
  <si>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</si>
  <si>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</si>
  <si>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</si>
  <si>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</si>
  <si>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</si>
  <si>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</si>
  <si>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</si>
  <si>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</si>
  <si>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</si>
  <si>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</si>
  <si>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</si>
  <si>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</si>
  <si>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</si>
  <si>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</si>
  <si>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</si>
  <si>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</si>
  <si>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</si>
  <si>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</si>
  <si>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</si>
  <si>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</si>
  <si>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</si>
  <si>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</si>
  <si>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</si>
  <si>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</si>
  <si>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</si>
  <si>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</si>
  <si>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</si>
  <si>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</si>
  <si>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</si>
  <si>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</si>
  <si>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</si>
  <si>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</si>
  <si>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</si>
  <si>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</si>
  <si>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</si>
  <si>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</si>
  <si>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</si>
  <si>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</si>
  <si>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</si>
  <si>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</si>
  <si>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</si>
  <si>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</si>
  <si>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</si>
  <si>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</si>
  <si>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</si>
  <si>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</si>
  <si>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</si>
  <si>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</si>
  <si>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</si>
  <si>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</si>
  <si>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</si>
  <si>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</si>
  <si>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</si>
  <si>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</si>
  <si>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</si>
  <si>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</si>
  <si>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</si>
  <si>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</si>
  <si>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</si>
  <si>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</si>
  <si>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</si>
  <si>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</si>
  <si>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</si>
  <si>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</si>
  <si>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</si>
  <si>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</si>
  <si>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</si>
  <si>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</si>
  <si>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</si>
  <si>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</si>
  <si>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</si>
  <si>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</si>
  <si>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</si>
  <si>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</si>
  <si>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</si>
  <si>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</si>
  <si>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</si>
  <si>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</si>
  <si>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</si>
  <si>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</si>
  <si>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</si>
  <si>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</si>
  <si>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</si>
  <si>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</si>
  <si>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</si>
  <si>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</si>
  <si>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</si>
  <si>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</si>
  <si>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</si>
  <si>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</si>
  <si>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</si>
  <si>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</si>
  <si>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</si>
  <si>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</si>
  <si>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</si>
  <si>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</si>
  <si>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</si>
  <si>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</si>
  <si>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</si>
  <si>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</si>
  <si>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</si>
  <si>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</si>
  <si>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</si>
  <si>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</si>
  <si>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</si>
  <si>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</si>
  <si>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</si>
  <si>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</si>
  <si>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</si>
  <si>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</si>
  <si>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</si>
  <si>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</si>
  <si>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</si>
  <si>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</si>
  <si>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</si>
  <si>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</si>
  <si>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</si>
  <si>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</si>
  <si>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</si>
  <si>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</si>
  <si>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</si>
  <si>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</si>
  <si>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</si>
  <si>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</si>
  <si>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</si>
  <si>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</si>
  <si>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</si>
  <si>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</si>
  <si>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</si>
  <si>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</si>
  <si>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</si>
  <si>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</si>
  <si>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</si>
  <si>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</si>
  <si>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</si>
  <si>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</si>
  <si>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</si>
  <si>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</si>
  <si>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</si>
  <si>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</si>
  <si>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</si>
  <si>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</si>
  <si>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</si>
  <si>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</si>
  <si>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</si>
  <si>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</si>
  <si>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</si>
  <si>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</si>
  <si>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</si>
  <si>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</si>
  <si>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</si>
  <si>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</si>
  <si>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</si>
  <si>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</si>
  <si>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</si>
  <si>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</si>
  <si>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</si>
  <si>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</si>
  <si>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</si>
  <si>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</si>
  <si>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</si>
  <si>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</si>
  <si>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</si>
  <si>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</si>
  <si>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</si>
  <si>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</si>
  <si>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</si>
  <si>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</si>
  <si>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</si>
  <si>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</si>
  <si>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</si>
  <si>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</si>
  <si>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</si>
  <si>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</si>
  <si>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</si>
  <si>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</si>
  <si>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</si>
  <si>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</si>
  <si>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</si>
  <si>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</si>
  <si>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</si>
  <si>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</si>
  <si>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</si>
  <si>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</si>
  <si>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</si>
  <si>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</si>
  <si>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</si>
  <si>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</si>
  <si>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</si>
  <si>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</si>
  <si>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</si>
  <si>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</si>
  <si>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</si>
  <si>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</si>
  <si>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</si>
  <si>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</si>
  <si>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</si>
  <si>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</si>
  <si>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</si>
  <si>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</si>
  <si>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</si>
  <si>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</si>
  <si>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</si>
  <si>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</si>
  <si>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</si>
  <si>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</si>
  <si>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</si>
  <si>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</si>
  <si>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</si>
  <si>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</si>
  <si>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</si>
  <si>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</si>
  <si>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</si>
  <si>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</si>
  <si>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</si>
  <si>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</si>
  <si>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</si>
  <si>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</si>
  <si>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</si>
  <si>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</si>
  <si>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</si>
  <si>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</si>
  <si>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</si>
  <si>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</si>
  <si>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</si>
  <si>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</si>
  <si>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</si>
  <si>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</si>
  <si>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</si>
  <si>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</si>
  <si>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</si>
  <si>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</si>
  <si>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</si>
  <si>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</si>
  <si>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</si>
  <si>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</si>
  <si>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</si>
  <si>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</si>
  <si>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</si>
  <si>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</si>
  <si>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</si>
  <si>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</si>
  <si>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</si>
  <si>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</si>
  <si>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</si>
  <si>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</si>
  <si>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</si>
  <si>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</si>
  <si>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</si>
  <si>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</si>
  <si>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</si>
  <si>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</si>
  <si>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</si>
  <si>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</si>
  <si>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</si>
  <si>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</si>
  <si>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</si>
  <si>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</si>
  <si>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</si>
  <si>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</si>
  <si>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</si>
  <si>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</si>
  <si>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</si>
  <si>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</si>
  <si>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</si>
  <si>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</si>
  <si>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</si>
  <si>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</si>
  <si>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</si>
  <si>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</si>
  <si>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</si>
  <si>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</si>
  <si>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</si>
  <si>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</si>
  <si>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</si>
  <si>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</si>
  <si>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</si>
  <si>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</si>
  <si>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</si>
  <si>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</si>
  <si>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</si>
  <si>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</si>
  <si>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</si>
  <si>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</si>
  <si>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</si>
  <si>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</si>
  <si>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</si>
  <si>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</si>
  <si>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</si>
  <si>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</si>
  <si>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</si>
  <si>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</si>
  <si>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</si>
  <si>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</si>
  <si>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</si>
  <si>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</si>
  <si>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</si>
  <si>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</si>
  <si>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</si>
  <si>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</si>
  <si>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</si>
  <si>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</si>
  <si>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</si>
  <si>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</si>
  <si>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</si>
  <si>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</si>
  <si>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</si>
  <si>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</si>
  <si>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</si>
  <si>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</si>
  <si>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</si>
  <si>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</si>
  <si>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</si>
  <si>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</si>
  <si>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</si>
  <si>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</si>
  <si>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</si>
  <si>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</si>
  <si>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</si>
  <si>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</si>
  <si>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</si>
  <si>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</si>
  <si>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</si>
  <si>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</si>
  <si>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</si>
  <si>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</si>
  <si>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</si>
  <si>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</si>
  <si>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</si>
  <si>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</si>
  <si>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</si>
  <si>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</si>
  <si>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</si>
  <si>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</si>
  <si>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</si>
  <si>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</si>
  <si>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</si>
  <si>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</si>
  <si>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</si>
  <si>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</si>
  <si>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</si>
  <si>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</si>
  <si>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</si>
  <si>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</si>
  <si>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</si>
  <si>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</si>
  <si>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</si>
  <si>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</si>
  <si>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</si>
  <si>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</si>
  <si>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</si>
  <si>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</si>
  <si>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</si>
  <si>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</si>
  <si>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</si>
  <si>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</si>
  <si>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</si>
  <si>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</si>
  <si>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</si>
  <si>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</si>
  <si>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</si>
  <si>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</si>
  <si>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</si>
  <si>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</si>
  <si>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</si>
  <si>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</si>
  <si>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</si>
  <si>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</si>
  <si>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</si>
  <si>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</si>
  <si>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</si>
  <si>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</si>
  <si>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</si>
  <si>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</si>
  <si>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</si>
  <si>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</si>
  <si>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</si>
  <si>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</si>
  <si>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</si>
  <si>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</si>
  <si>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</si>
  <si>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</si>
  <si>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</si>
  <si>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</si>
  <si>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</si>
  <si>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</si>
  <si>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</si>
  <si>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</si>
  <si>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</si>
  <si>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</si>
  <si>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</si>
  <si>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</si>
  <si>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</si>
  <si>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</si>
  <si>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</si>
  <si>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</si>
  <si>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</si>
  <si>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</si>
  <si>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</si>
  <si>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</si>
  <si>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</si>
  <si>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</si>
  <si>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</si>
  <si>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</si>
  <si>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</si>
  <si>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</si>
  <si>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</si>
  <si>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</si>
  <si>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</si>
  <si>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</si>
  <si>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</si>
  <si>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</si>
  <si>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</si>
  <si>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</si>
  <si>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</si>
  <si>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</si>
  <si>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</si>
  <si>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</si>
  <si>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</si>
  <si>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</si>
  <si>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</si>
  <si>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</si>
  <si>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</si>
  <si>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</si>
  <si>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</si>
  <si>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</si>
  <si>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</si>
  <si>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</si>
  <si>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</si>
  <si>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</si>
  <si>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</si>
  <si>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</si>
  <si>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</si>
  <si>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</si>
  <si>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</si>
  <si>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</si>
  <si>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</si>
  <si>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</si>
  <si>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</si>
  <si>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</si>
  <si>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</si>
  <si>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</si>
  <si>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</si>
  <si>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</si>
  <si>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</si>
  <si>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</si>
  <si>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</si>
  <si>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</si>
  <si>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</si>
  <si>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</si>
  <si>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</si>
  <si>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</si>
  <si>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</si>
  <si>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</si>
  <si>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</si>
  <si>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</si>
  <si>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</si>
  <si>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</si>
  <si>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</si>
  <si>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</si>
  <si>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</si>
  <si>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</si>
  <si>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</si>
  <si>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</si>
  <si>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</si>
  <si>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</si>
  <si>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</si>
  <si>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</si>
  <si>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</si>
  <si>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</si>
  <si>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</si>
  <si>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</si>
  <si>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</si>
  <si>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</si>
  <si>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</si>
  <si>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</si>
  <si>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</si>
  <si>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</si>
  <si>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</si>
  <si>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</si>
  <si>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</si>
  <si>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</si>
  <si>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</si>
  <si>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</si>
  <si>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</si>
  <si>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</si>
  <si>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</si>
  <si>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</si>
  <si>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</si>
  <si>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</si>
  <si>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</si>
  <si>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</si>
  <si>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</si>
  <si>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</si>
  <si>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</si>
  <si>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</si>
  <si>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</si>
  <si>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</si>
  <si>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</si>
  <si>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</si>
  <si>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</si>
  <si>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</si>
  <si>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</si>
  <si>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</si>
  <si>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</si>
  <si>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</si>
  <si>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</si>
  <si>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</si>
  <si>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</si>
  <si>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</si>
  <si>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</si>
  <si>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</si>
  <si>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</si>
  <si>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</si>
  <si>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</si>
  <si>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</si>
  <si>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</si>
  <si>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</si>
  <si>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</si>
  <si>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</si>
  <si>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</si>
  <si>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</si>
  <si>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</si>
  <si>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</si>
  <si>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</si>
  <si>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</si>
  <si>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</si>
  <si>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</si>
  <si>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</si>
  <si>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</si>
  <si>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</si>
  <si>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</si>
  <si>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</si>
  <si>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</si>
  <si>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</si>
  <si>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</si>
  <si>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</si>
  <si>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</si>
  <si>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</si>
  <si>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</si>
  <si>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</si>
  <si>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</si>
  <si>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</si>
  <si>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</si>
  <si>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</si>
  <si>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</si>
  <si>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</si>
  <si>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</si>
  <si>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</si>
  <si>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</si>
  <si>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</si>
  <si>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</si>
  <si>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</si>
  <si>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</si>
  <si>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</si>
  <si>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</si>
  <si>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</si>
  <si>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</si>
  <si>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</si>
  <si>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</si>
  <si>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</si>
  <si>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</si>
  <si>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</si>
  <si>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</si>
  <si>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</si>
  <si>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</si>
  <si>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</si>
  <si>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</si>
  <si>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</si>
  <si>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</si>
  <si>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</si>
  <si>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</si>
  <si>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</si>
  <si>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</si>
  <si>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</si>
  <si>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</si>
  <si>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</si>
  <si>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</si>
  <si>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</si>
  <si>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</si>
  <si>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</si>
  <si>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</si>
  <si>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</si>
  <si>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</si>
  <si>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</si>
  <si>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</si>
  <si>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</si>
  <si>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</si>
  <si>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</si>
  <si>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</si>
  <si>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</si>
  <si>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</si>
  <si>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</si>
  <si>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</si>
  <si>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</si>
  <si>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</si>
  <si>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</si>
  <si>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</si>
  <si>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</si>
  <si>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</si>
  <si>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</si>
  <si>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</si>
  <si>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</si>
  <si>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</si>
  <si>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</si>
  <si>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</si>
  <si>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</si>
  <si>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</si>
  <si>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</si>
  <si>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</si>
  <si>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</si>
  <si>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</si>
  <si>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</si>
  <si>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</si>
  <si>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</si>
  <si>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</si>
  <si>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</si>
  <si>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</si>
  <si>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</si>
  <si>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</si>
  <si>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</si>
  <si>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</si>
  <si>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</si>
  <si>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</si>
  <si>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</si>
  <si>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</si>
  <si>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</si>
  <si>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</si>
  <si>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</si>
  <si>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</si>
  <si>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</si>
  <si>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</si>
  <si>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</si>
  <si>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</si>
  <si>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</si>
  <si>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</si>
  <si>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</si>
  <si>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</si>
  <si>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</si>
  <si>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</si>
  <si>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</si>
  <si>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</si>
  <si>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</si>
  <si>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</si>
  <si>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</si>
  <si>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</si>
  <si>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</si>
  <si>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</si>
  <si>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</si>
  <si>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</si>
  <si>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</si>
  <si>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</si>
  <si>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</si>
  <si>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</si>
  <si>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</si>
  <si>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</si>
  <si>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</si>
  <si>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</si>
  <si>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</si>
  <si>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</si>
  <si>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</si>
  <si>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</si>
  <si>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</si>
  <si>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</si>
  <si>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</si>
  <si>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</si>
  <si>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</si>
  <si>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</si>
  <si>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</si>
  <si>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</si>
  <si>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</si>
  <si>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</si>
  <si>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</si>
  <si>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</si>
  <si>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</si>
  <si>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</si>
  <si>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</si>
  <si>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</si>
  <si>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</si>
  <si>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</si>
  <si>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</si>
  <si>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</si>
  <si>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</si>
  <si>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</si>
  <si>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</si>
  <si>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</si>
  <si>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</si>
  <si>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</si>
  <si>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</si>
  <si>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</si>
  <si>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</si>
  <si>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</si>
  <si>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</si>
  <si>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</si>
  <si>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</si>
  <si>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</si>
  <si>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</si>
  <si>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</si>
  <si>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</si>
  <si>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</si>
  <si>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</si>
  <si>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</si>
  <si>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</si>
  <si>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</si>
  <si>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</si>
  <si>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</si>
  <si>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</si>
  <si>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</si>
  <si>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</si>
  <si>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</si>
  <si>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</si>
  <si>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</si>
  <si>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</si>
  <si>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</si>
  <si>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</si>
  <si>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</si>
  <si>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</si>
  <si>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</si>
  <si>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</si>
  <si>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</si>
  <si>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</si>
  <si>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</si>
  <si>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</si>
  <si>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</si>
  <si>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</si>
  <si>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</si>
  <si>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</si>
  <si>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</si>
  <si>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</si>
  <si>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</si>
  <si>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</si>
  <si>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</si>
  <si>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</si>
  <si>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</si>
  <si>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</si>
  <si>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</si>
  <si>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</si>
  <si>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</si>
  <si>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</si>
  <si>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</si>
  <si>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</si>
  <si>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</si>
  <si>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</si>
  <si>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</si>
  <si>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</si>
  <si>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</si>
  <si>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</si>
  <si>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</si>
  <si>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</si>
  <si>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</si>
  <si>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</si>
  <si>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</si>
  <si>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</si>
  <si>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</si>
  <si>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</si>
  <si>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</si>
  <si>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</si>
  <si>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</si>
  <si>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</si>
  <si>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</si>
  <si>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</si>
  <si>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</si>
  <si>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</si>
  <si>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</si>
  <si>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</si>
  <si>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</si>
  <si>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</si>
  <si>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</si>
  <si>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</si>
  <si>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</si>
  <si>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</si>
  <si>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</si>
  <si>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</si>
  <si>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</si>
  <si>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</si>
  <si>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</si>
  <si>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</si>
  <si>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</si>
  <si>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</si>
  <si>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</si>
  <si>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</si>
  <si>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</si>
  <si>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</si>
  <si>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</si>
  <si>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</si>
  <si>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</si>
  <si>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</si>
  <si>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</si>
  <si>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</si>
  <si>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</si>
  <si>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</si>
  <si>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</si>
  <si>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</si>
  <si>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</si>
  <si>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</si>
  <si>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</si>
  <si>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</si>
  <si>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</si>
  <si>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</si>
  <si>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</si>
  <si>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</si>
  <si>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</si>
  <si>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</si>
  <si>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</si>
  <si>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</si>
  <si>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</si>
  <si>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</si>
  <si>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</si>
  <si>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</si>
  <si>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</si>
  <si>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</si>
  <si>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</si>
  <si>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</si>
  <si>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</si>
  <si>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</si>
  <si>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</si>
  <si>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</si>
  <si>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</si>
  <si>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</si>
  <si>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</si>
  <si>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</si>
  <si>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</si>
  <si>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</si>
  <si>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</si>
  <si>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</si>
  <si>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</si>
  <si>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</si>
  <si>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</si>
  <si>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</si>
  <si>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</si>
  <si>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</si>
  <si>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</si>
  <si>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</si>
  <si>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</si>
  <si>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</si>
  <si>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</si>
  <si>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</si>
  <si>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</si>
  <si>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</si>
  <si>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</si>
  <si>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</si>
  <si>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</si>
  <si>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</si>
  <si>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</si>
  <si>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</si>
  <si>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</si>
  <si>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</si>
  <si>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</si>
  <si>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</si>
  <si>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</si>
  <si>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</si>
  <si>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</si>
  <si>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</si>
  <si>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</si>
  <si>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</si>
  <si>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</si>
  <si>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</si>
  <si>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</si>
  <si>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</si>
  <si>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</si>
  <si>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</si>
  <si>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</si>
  <si>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</si>
  <si>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</si>
  <si>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</si>
  <si>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</si>
  <si>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</si>
  <si>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</si>
  <si>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</si>
  <si>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</si>
  <si>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</si>
  <si>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</si>
  <si>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</si>
  <si>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</si>
  <si>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</si>
  <si>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</si>
  <si>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</si>
  <si>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</si>
  <si>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</si>
  <si>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</si>
  <si>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</si>
  <si>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</si>
  <si>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</si>
  <si>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</si>
  <si>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</si>
  <si>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</si>
  <si>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</si>
  <si>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</si>
  <si>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</si>
  <si>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</si>
  <si>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</si>
  <si>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</si>
  <si>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</si>
  <si>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</si>
  <si>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</si>
  <si>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</si>
  <si>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</si>
  <si>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</si>
  <si>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</si>
  <si>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</si>
  <si>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</si>
  <si>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</si>
  <si>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</si>
  <si>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</si>
  <si>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</si>
  <si>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</si>
  <si>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</si>
  <si>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</si>
  <si>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</si>
  <si>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</si>
  <si>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</si>
  <si>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</si>
  <si>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</si>
  <si>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</si>
  <si>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</si>
  <si>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</si>
  <si>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</si>
  <si>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</si>
  <si>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</si>
  <si>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</si>
  <si>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</si>
  <si>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</si>
  <si>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</si>
  <si>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</si>
  <si>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</si>
  <si>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</si>
  <si>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</si>
  <si>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</si>
  <si>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</si>
  <si>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</si>
  <si>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</si>
  <si>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</si>
  <si>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</si>
  <si>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</si>
  <si>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</si>
  <si>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</si>
  <si>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</si>
  <si>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</si>
  <si>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</si>
  <si>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</si>
  <si>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</si>
  <si>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</si>
  <si>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</si>
  <si>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</si>
  <si>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</si>
  <si>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</si>
  <si>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</si>
  <si>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</si>
  <si>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</si>
  <si>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</si>
  <si>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</si>
  <si>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</si>
  <si>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</si>
  <si>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</si>
  <si>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</si>
  <si>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</si>
  <si>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</si>
  <si>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</si>
  <si>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</si>
  <si>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</si>
  <si>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</si>
  <si>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</si>
  <si>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</si>
  <si>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</si>
  <si>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</si>
  <si>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</si>
  <si>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</si>
  <si>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</si>
  <si>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</si>
  <si>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</si>
  <si>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</si>
  <si>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</si>
  <si>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</si>
  <si>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</si>
  <si>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</si>
  <si>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</si>
  <si>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</si>
  <si>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</si>
  <si>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</si>
  <si>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</si>
  <si>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</si>
  <si>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</si>
  <si>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</si>
  <si>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</si>
  <si>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</si>
  <si>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</si>
  <si>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</si>
  <si>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</si>
  <si>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</si>
  <si>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</si>
  <si>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</si>
  <si>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</si>
  <si>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</si>
  <si>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</si>
  <si>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</si>
  <si>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</si>
  <si>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</si>
  <si>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</si>
  <si>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</si>
  <si>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</si>
  <si>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</si>
  <si>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</si>
  <si>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</si>
  <si>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</si>
  <si>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</si>
  <si>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</si>
  <si>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</si>
  <si>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</si>
  <si>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</si>
  <si>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</si>
  <si>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</si>
  <si>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</si>
  <si>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</si>
  <si>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</si>
  <si>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</si>
  <si>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</si>
  <si>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</si>
  <si>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</si>
  <si>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</si>
  <si>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</si>
  <si>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</si>
  <si>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</si>
  <si>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</si>
  <si>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</si>
  <si>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</si>
  <si>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</si>
  <si>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</si>
  <si>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</si>
  <si>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</si>
  <si>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</si>
  <si>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</si>
  <si>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</si>
  <si>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</si>
  <si>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</si>
  <si>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</si>
  <si>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</si>
  <si>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</si>
  <si>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</si>
  <si>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</si>
  <si>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</si>
  <si>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</si>
  <si>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</si>
  <si>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</si>
  <si>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</si>
  <si>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</si>
  <si>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</si>
  <si>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</si>
  <si>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</si>
  <si>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</si>
  <si>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</si>
  <si>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</si>
  <si>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</si>
  <si>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</si>
  <si>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</si>
  <si>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</si>
  <si>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</si>
  <si>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</si>
  <si>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</si>
  <si>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</si>
  <si>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</si>
  <si>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</si>
  <si>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</si>
  <si>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</si>
  <si>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</si>
  <si>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</si>
  <si>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</si>
  <si>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</si>
  <si>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</si>
  <si>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</si>
  <si>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</si>
  <si>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</si>
  <si>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</si>
  <si>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</si>
  <si>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</si>
  <si>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</si>
  <si>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</si>
  <si>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</si>
  <si>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</si>
  <si>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</si>
  <si>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</si>
  <si>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</si>
  <si>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</si>
  <si>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</si>
  <si>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</si>
  <si>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</si>
  <si>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</si>
  <si>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</si>
  <si>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</si>
  <si>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</si>
  <si>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</si>
  <si>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</si>
  <si>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</si>
  <si>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</si>
  <si>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</si>
  <si>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</si>
  <si>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</si>
  <si>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</si>
  <si>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</si>
  <si>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</si>
  <si>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</si>
  <si>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</si>
  <si>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</si>
  <si>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</si>
  <si>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</si>
  <si>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</si>
  <si>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</si>
  <si>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</si>
  <si>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</si>
  <si>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</si>
  <si>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</si>
  <si>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</si>
  <si>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</si>
  <si>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</si>
  <si>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</si>
  <si>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</si>
  <si>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</si>
  <si>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</si>
  <si>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</si>
  <si>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</si>
  <si>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</si>
  <si>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</si>
  <si>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</si>
  <si>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</si>
  <si>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</si>
  <si>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</si>
  <si>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</si>
  <si>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</si>
  <si>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</si>
  <si>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</si>
  <si>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</si>
  <si>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</si>
  <si>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</si>
  <si>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</si>
  <si>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</si>
  <si>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</si>
  <si>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</si>
  <si>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</si>
  <si>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</si>
  <si>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</si>
  <si>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</si>
  <si>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</si>
  <si>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</si>
  <si>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</si>
  <si>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</si>
  <si>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</si>
  <si>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</si>
  <si>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</si>
  <si>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</si>
  <si>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</si>
  <si>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</si>
  <si>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</si>
  <si>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</si>
  <si>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</si>
  <si>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</si>
  <si>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</si>
  <si>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</si>
  <si>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</si>
  <si>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</si>
  <si>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</si>
  <si>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</si>
  <si>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</si>
  <si>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</si>
  <si>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</si>
  <si>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</si>
  <si>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</si>
  <si>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</si>
  <si>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</si>
  <si>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</si>
  <si>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</si>
  <si>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</si>
  <si>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</si>
  <si>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</si>
  <si>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</si>
  <si>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</si>
  <si>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</si>
  <si>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</si>
  <si>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</si>
  <si>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</si>
  <si>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</si>
  <si>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</si>
  <si>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</si>
  <si>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</si>
  <si>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</si>
  <si>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</si>
  <si>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</si>
  <si>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</si>
  <si>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</si>
  <si>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</si>
  <si>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</si>
  <si>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</si>
  <si>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</si>
  <si>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</si>
  <si>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</si>
  <si>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</si>
  <si>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</si>
  <si>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</si>
  <si>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</si>
  <si>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</si>
  <si>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</si>
  <si>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</si>
  <si>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</si>
  <si>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</si>
  <si>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</si>
  <si>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</si>
  <si>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</si>
  <si>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</si>
  <si>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</si>
  <si>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</si>
  <si>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</si>
  <si>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</si>
  <si>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</si>
  <si>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</si>
  <si>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</si>
  <si>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</si>
  <si>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</si>
  <si>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</si>
  <si>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</si>
  <si>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</si>
  <si>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</si>
  <si>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</si>
  <si>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</si>
  <si>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</si>
  <si>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</si>
  <si>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</si>
  <si>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</si>
  <si>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</si>
  <si>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</si>
  <si>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</si>
  <si>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</si>
  <si>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</si>
  <si>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</si>
  <si>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</si>
  <si>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</si>
  <si>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</si>
  <si>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</si>
  <si>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</si>
  <si>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</si>
  <si>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</si>
  <si>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</si>
  <si>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</si>
  <si>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</si>
  <si>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</si>
  <si>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</si>
  <si>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</si>
  <si>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</si>
  <si>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</si>
  <si>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</si>
  <si>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</si>
  <si>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</si>
  <si>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</si>
  <si>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</si>
  <si>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</si>
  <si>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</si>
  <si>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</si>
  <si>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</si>
  <si>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</si>
  <si>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</si>
  <si>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</si>
  <si>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</si>
  <si>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</si>
  <si>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</si>
  <si>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</si>
  <si>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</si>
  <si>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</si>
  <si>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</si>
  <si>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</si>
  <si>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</si>
  <si>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</si>
  <si>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</si>
  <si>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</si>
  <si>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</si>
  <si>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</si>
  <si>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</si>
  <si>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</si>
  <si>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</si>
  <si>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</si>
  <si>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</si>
  <si>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</si>
  <si>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</si>
  <si>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</si>
  <si>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</si>
  <si>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</si>
  <si>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</si>
  <si>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</si>
  <si>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</si>
  <si>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</si>
  <si>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</si>
  <si>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</si>
  <si>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</si>
  <si>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</si>
  <si>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</si>
  <si>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</si>
  <si>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</si>
  <si>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</si>
  <si>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</si>
  <si>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</si>
  <si>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</si>
  <si>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</si>
  <si>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</si>
  <si>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</si>
  <si>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</si>
  <si>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</si>
  <si>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</si>
  <si>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</si>
  <si>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</si>
  <si>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</si>
  <si>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</si>
  <si>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</si>
  <si>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</si>
  <si>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</si>
  <si>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</si>
  <si>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</si>
  <si>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</si>
  <si>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</si>
  <si>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</si>
  <si>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</si>
  <si>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</si>
  <si>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</si>
  <si>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</si>
  <si>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</si>
  <si>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</si>
  <si>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</si>
  <si>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</si>
  <si>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</si>
  <si>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</si>
  <si>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</si>
  <si>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</si>
  <si>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</si>
  <si>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</si>
  <si>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</si>
  <si>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</si>
  <si>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</si>
  <si>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</si>
  <si>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</si>
  <si>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</si>
  <si>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</si>
  <si>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</si>
  <si>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</si>
  <si>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</si>
  <si>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</si>
  <si>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</si>
  <si>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</si>
  <si>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</si>
  <si>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</si>
  <si>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</si>
  <si>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</si>
  <si>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</si>
  <si>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</si>
  <si>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</si>
  <si>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</si>
  <si>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</si>
  <si>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</si>
  <si>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</si>
  <si>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</si>
  <si>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</si>
  <si>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</si>
  <si>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</si>
  <si>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</si>
  <si>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</si>
  <si>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</si>
  <si>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</si>
  <si>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</si>
  <si>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</si>
  <si>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</si>
  <si>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</si>
  <si>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</si>
  <si>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</si>
  <si>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</si>
  <si>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</si>
  <si>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</si>
  <si>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</si>
  <si>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</si>
  <si>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</si>
  <si>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</si>
  <si>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</si>
  <si>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</si>
  <si>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</si>
  <si>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</si>
  <si>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</si>
  <si>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</si>
  <si>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</si>
  <si>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</si>
  <si>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</si>
  <si>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</si>
  <si>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</si>
  <si>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</si>
  <si>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</si>
  <si>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</si>
  <si>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</si>
  <si>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</si>
  <si>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</si>
  <si>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</si>
  <si>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</si>
  <si>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</si>
  <si>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</si>
  <si>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</si>
  <si>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</si>
  <si>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</si>
  <si>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</si>
  <si>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</si>
  <si>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</si>
  <si>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</si>
  <si>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</si>
  <si>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</si>
  <si>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</si>
  <si>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</si>
  <si>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</si>
  <si>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</si>
  <si>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</si>
  <si>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</si>
  <si>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</si>
  <si>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</si>
  <si>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</si>
  <si>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</si>
  <si>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</si>
  <si>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</si>
  <si>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</si>
  <si>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</si>
  <si>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</si>
  <si>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</si>
  <si>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</si>
  <si>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</si>
  <si>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</si>
  <si>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</si>
  <si>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</si>
  <si>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</si>
  <si>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</si>
  <si>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</si>
  <si>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</si>
  <si>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</si>
  <si>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</si>
  <si>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</si>
  <si>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</si>
  <si>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</si>
  <si>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</si>
  <si>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</si>
  <si>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</si>
  <si>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</si>
  <si>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</si>
  <si>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</si>
  <si>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</si>
  <si>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</si>
  <si>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</si>
  <si>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</si>
  <si>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</si>
  <si>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</si>
  <si>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</si>
  <si>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</si>
  <si>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</si>
  <si>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</si>
  <si>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</si>
  <si>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</si>
  <si>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</si>
  <si>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</si>
  <si>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</si>
  <si>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</si>
  <si>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</si>
  <si>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</si>
  <si>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</si>
  <si>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</si>
  <si>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</si>
  <si>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</si>
  <si>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</si>
  <si>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</si>
  <si>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</si>
  <si>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</si>
  <si>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</si>
  <si>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</si>
  <si>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</si>
  <si>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</si>
  <si>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</si>
  <si>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</si>
  <si>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</si>
  <si>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</si>
  <si>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</si>
  <si>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</si>
  <si>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</si>
  <si>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</si>
  <si>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</si>
  <si>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</si>
  <si>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</si>
  <si>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</si>
  <si>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</si>
  <si>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</si>
  <si>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</si>
  <si>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</si>
  <si>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</si>
  <si>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</si>
  <si>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</si>
  <si>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</si>
  <si>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</si>
  <si>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</si>
  <si>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</si>
  <si>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</si>
  <si>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</si>
  <si>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</si>
  <si>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</si>
  <si>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</si>
  <si>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</si>
  <si>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</si>
  <si>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</si>
  <si>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</si>
  <si>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</si>
  <si>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</si>
  <si>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</si>
  <si>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</si>
  <si>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</si>
  <si>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</si>
  <si>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</si>
  <si>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</si>
  <si>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</si>
  <si>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</si>
  <si>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</si>
  <si>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</si>
  <si>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</si>
  <si>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</si>
  <si>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</si>
  <si>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</si>
  <si>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</si>
  <si>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</si>
  <si>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</si>
  <si>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</si>
  <si>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</si>
  <si>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</si>
  <si>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</si>
  <si>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</si>
  <si>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</si>
  <si>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</si>
  <si>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</si>
  <si>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</si>
  <si>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</si>
  <si>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</si>
  <si>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</si>
  <si>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</si>
  <si>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</si>
  <si>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</si>
  <si>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</si>
  <si>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</si>
  <si>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</si>
  <si>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</si>
  <si>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</si>
  <si>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</si>
  <si>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</si>
  <si>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</si>
  <si>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</si>
  <si>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</si>
  <si>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</si>
  <si>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</si>
  <si>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</si>
  <si>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</si>
  <si>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</si>
  <si>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</si>
  <si>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</si>
  <si>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</si>
  <si>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</si>
  <si>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</si>
  <si>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</si>
  <si>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</si>
  <si>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</si>
  <si>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</si>
  <si>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</si>
  <si>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</si>
  <si>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</si>
  <si>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</si>
  <si>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</si>
  <si>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</si>
  <si>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</si>
  <si>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</si>
  <si>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</si>
  <si>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</si>
  <si>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</si>
  <si>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</si>
  <si>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</si>
  <si>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</si>
  <si>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</si>
  <si>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</si>
  <si>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</si>
  <si>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</si>
  <si>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</si>
  <si>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</si>
  <si>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</si>
  <si>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</si>
  <si>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</si>
  <si>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</si>
  <si>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</si>
  <si>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</si>
  <si>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</si>
  <si>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</si>
  <si>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</si>
  <si>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</si>
  <si>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</si>
  <si>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</si>
  <si>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</si>
  <si>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</si>
  <si>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</si>
  <si>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</si>
  <si>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</si>
  <si>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</si>
  <si>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</si>
  <si>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</si>
  <si>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</si>
  <si>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</si>
  <si>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</si>
  <si>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</si>
  <si>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</si>
  <si>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</si>
  <si>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</si>
  <si>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</si>
  <si>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</si>
  <si>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</si>
  <si>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</si>
  <si>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</si>
  <si>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</si>
  <si>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</si>
  <si>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</si>
  <si>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</si>
  <si>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</si>
  <si>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</si>
  <si>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</si>
  <si>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</si>
  <si>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</si>
  <si>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</si>
  <si>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</si>
  <si>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</si>
  <si>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</si>
  <si>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</si>
  <si>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</si>
  <si>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</si>
  <si>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</si>
  <si>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</si>
  <si>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</si>
  <si>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</si>
  <si>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</si>
  <si>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</si>
  <si>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</si>
  <si>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</si>
  <si>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</si>
  <si>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</si>
  <si>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</si>
  <si>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</si>
  <si>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</si>
  <si>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</si>
  <si>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</si>
  <si>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</si>
  <si>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</si>
  <si>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</si>
  <si>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</si>
  <si>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</si>
  <si>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</si>
  <si>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</si>
  <si>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</si>
  <si>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</si>
  <si>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</si>
  <si>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</si>
  <si>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</si>
  <si>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</si>
  <si>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</si>
  <si>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</si>
  <si>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</si>
  <si>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</si>
  <si>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</si>
  <si>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</si>
  <si>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</si>
  <si>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</si>
  <si>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</si>
  <si>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</si>
  <si>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</si>
  <si>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</si>
  <si>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</si>
  <si>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</si>
  <si>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</si>
  <si>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</si>
  <si>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</si>
  <si>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</si>
  <si>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</si>
  <si>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</si>
  <si>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</si>
  <si>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</si>
  <si>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</si>
  <si>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</si>
  <si>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</si>
  <si>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</si>
  <si>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</si>
  <si>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</si>
  <si>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</si>
  <si>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</si>
  <si>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</si>
  <si>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</si>
  <si>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</si>
  <si>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</si>
  <si>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</si>
  <si>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</si>
  <si>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</si>
  <si>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</si>
  <si>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</si>
  <si>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</si>
  <si>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</si>
  <si>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</si>
  <si>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</si>
  <si>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</si>
  <si>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</si>
  <si>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</si>
  <si>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</si>
  <si>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</si>
  <si>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</si>
  <si>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</si>
  <si>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</si>
  <si>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</si>
  <si>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</si>
  <si>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</si>
  <si>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</si>
  <si>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</si>
  <si>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</si>
  <si>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</si>
  <si>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</si>
  <si>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</si>
  <si>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</si>
  <si>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</si>
  <si>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</si>
  <si>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</si>
  <si>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</si>
  <si>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</si>
  <si>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</si>
  <si>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</si>
  <si>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</si>
  <si>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</si>
  <si>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</si>
  <si>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</si>
  <si>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</si>
  <si>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</si>
  <si>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</si>
  <si>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</si>
  <si>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</si>
  <si>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</si>
  <si>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</si>
  <si>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</si>
  <si>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</si>
  <si>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</si>
  <si>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</si>
  <si>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</si>
  <si>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</si>
  <si>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</si>
  <si>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</si>
  <si>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</si>
  <si>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</si>
  <si>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</si>
  <si>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</si>
  <si>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</si>
  <si>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</si>
  <si>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</si>
  <si>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</si>
  <si>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</si>
  <si>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</si>
  <si>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</si>
  <si>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</si>
  <si>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</si>
  <si>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</si>
  <si>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</si>
  <si>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</si>
  <si>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</si>
  <si>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</si>
  <si>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</si>
  <si>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</si>
  <si>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</si>
  <si>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</si>
  <si>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</si>
  <si>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</si>
  <si>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</si>
  <si>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</si>
  <si>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</si>
  <si>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</si>
  <si>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</si>
  <si>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</si>
  <si>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</si>
  <si>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</si>
  <si>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</si>
  <si>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</si>
  <si>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</si>
  <si>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</si>
  <si>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</si>
  <si>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</si>
  <si>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</si>
  <si>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</si>
  <si>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</si>
  <si>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</si>
  <si>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</si>
  <si>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</si>
  <si>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</si>
  <si>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</si>
  <si>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</si>
  <si>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</si>
  <si>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</si>
  <si>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</si>
  <si>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</si>
  <si>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</si>
  <si>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</si>
  <si>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</si>
  <si>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</si>
  <si>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</si>
  <si>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</si>
  <si>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</si>
  <si>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</si>
  <si>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</si>
  <si>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</si>
  <si>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</si>
  <si>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</si>
  <si>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</si>
  <si>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</si>
  <si>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</si>
  <si>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</si>
  <si>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</si>
  <si>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</si>
  <si>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</si>
  <si>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</si>
  <si>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</si>
  <si>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</si>
  <si>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</si>
  <si>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</si>
  <si>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</si>
  <si>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</si>
  <si>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</si>
  <si>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</si>
  <si>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</si>
  <si>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</si>
  <si>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</si>
  <si>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</si>
  <si>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</si>
  <si>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</si>
  <si>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</si>
  <si>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</si>
  <si>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</si>
  <si>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</si>
  <si>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</si>
  <si>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</si>
  <si>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</si>
  <si>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</si>
  <si>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</si>
  <si>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</si>
  <si>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</si>
  <si>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</si>
  <si>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</si>
  <si>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</si>
  <si>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</si>
  <si>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</si>
  <si>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</si>
  <si>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</si>
  <si>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</si>
  <si>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</si>
  <si>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</si>
  <si>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</si>
  <si>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</si>
  <si>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</si>
  <si>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</si>
  <si>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</si>
  <si>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</si>
  <si>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</si>
  <si>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</si>
  <si>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</si>
  <si>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</si>
  <si>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</si>
  <si>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</si>
  <si>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</si>
  <si>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</si>
  <si>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</si>
  <si>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</si>
  <si>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</si>
  <si>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</si>
  <si>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</si>
  <si>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</si>
  <si>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</si>
  <si>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</si>
  <si>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</si>
  <si>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</si>
  <si>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</si>
  <si>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</si>
  <si>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</si>
  <si>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</si>
  <si>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</si>
  <si>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</si>
  <si>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</si>
  <si>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</si>
  <si>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</si>
  <si>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</si>
  <si>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</si>
  <si>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</si>
  <si>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</si>
  <si>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</si>
  <si>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</si>
  <si>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</si>
  <si>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</si>
  <si>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</si>
  <si>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</si>
  <si>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</si>
  <si>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</si>
  <si>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</si>
  <si>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</si>
  <si>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</si>
  <si>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</si>
  <si>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</si>
  <si>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</si>
  <si>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</si>
  <si>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</si>
  <si>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</si>
  <si>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</si>
  <si>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</si>
  <si>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</si>
  <si>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</si>
  <si>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</si>
  <si>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</si>
  <si>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</si>
  <si>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</si>
  <si>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</si>
  <si>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</si>
  <si>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</si>
  <si>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</si>
  <si>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</si>
  <si>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</si>
  <si>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</si>
  <si>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</si>
  <si>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</si>
  <si>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</si>
  <si>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</si>
  <si>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</si>
  <si>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</si>
  <si>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</si>
  <si>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</si>
  <si>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</si>
  <si>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</si>
  <si>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</si>
  <si>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</si>
  <si>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</si>
  <si>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</si>
  <si>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</si>
  <si>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</si>
  <si>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</si>
  <si>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</si>
  <si>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</si>
  <si>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</si>
  <si>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</si>
  <si>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</si>
  <si>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</si>
  <si>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</si>
  <si>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</si>
  <si>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</si>
  <si>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</si>
  <si>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</si>
  <si>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</si>
  <si>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</si>
  <si>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</si>
  <si>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</si>
  <si>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</si>
  <si>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</si>
  <si>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</si>
  <si>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</si>
  <si>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</si>
  <si>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</si>
  <si>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</si>
  <si>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</si>
  <si>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</si>
  <si>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</si>
  <si>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</si>
  <si>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</si>
  <si>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</si>
  <si>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</si>
  <si>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</si>
  <si>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</si>
  <si>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</si>
  <si>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</si>
  <si>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</si>
  <si>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</si>
  <si>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</si>
  <si>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</si>
  <si>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</si>
  <si>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</si>
  <si>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</si>
  <si>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</si>
  <si>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</si>
  <si>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</si>
  <si>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</si>
  <si>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</si>
  <si>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</si>
  <si>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</si>
  <si>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</si>
  <si>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</si>
  <si>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</si>
  <si>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</si>
  <si>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</si>
  <si>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</si>
  <si>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</si>
  <si>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</si>
  <si>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</si>
  <si>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</si>
  <si>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</si>
  <si>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</si>
  <si>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</si>
  <si>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</si>
  <si>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</si>
  <si>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</si>
  <si>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</si>
  <si>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</si>
  <si>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</si>
  <si>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</si>
  <si>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</si>
  <si>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</si>
  <si>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</si>
  <si>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</si>
  <si>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</si>
  <si>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</si>
  <si>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</si>
  <si>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</si>
  <si>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</si>
  <si>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</si>
  <si>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</si>
  <si>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</si>
  <si>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</si>
  <si>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</si>
  <si>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</si>
  <si>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</si>
  <si>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</si>
  <si>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</si>
  <si>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</si>
  <si>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</si>
  <si>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</si>
  <si>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</si>
  <si>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</si>
  <si>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</si>
  <si>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</si>
  <si>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</si>
  <si>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</si>
  <si>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</si>
  <si>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</si>
  <si>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</si>
  <si>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</si>
  <si>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</si>
  <si>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</si>
  <si>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</si>
  <si>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</si>
  <si>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</si>
  <si>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</si>
  <si>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</si>
  <si>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</si>
  <si>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</si>
  <si>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</si>
  <si>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</si>
  <si>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</si>
  <si>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</si>
  <si>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</si>
  <si>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</si>
  <si>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</si>
  <si>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</si>
  <si>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</si>
  <si>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</si>
  <si>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</si>
  <si>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</si>
  <si>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</si>
  <si>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</si>
  <si>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</si>
  <si>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</si>
  <si>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</si>
  <si>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</si>
  <si>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</si>
  <si>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</si>
  <si>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</si>
  <si>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</si>
  <si>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</si>
  <si>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</si>
  <si>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</si>
  <si>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</si>
  <si>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</si>
  <si>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</si>
  <si>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</si>
  <si>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</si>
  <si>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</si>
  <si>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</si>
  <si>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</si>
  <si>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</si>
  <si>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</si>
  <si>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</si>
  <si>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</si>
  <si>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</si>
  <si>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</si>
  <si>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</si>
  <si>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</si>
  <si>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</si>
  <si>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</si>
  <si>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</si>
  <si>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</si>
  <si>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</si>
  <si>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</si>
  <si>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</si>
  <si>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</si>
  <si>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</si>
  <si>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</si>
  <si>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</si>
  <si>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</si>
  <si>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</si>
  <si>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</si>
  <si>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</si>
  <si>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</si>
  <si>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</si>
  <si>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</si>
  <si>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</si>
  <si>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</si>
  <si>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</si>
  <si>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</si>
  <si>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</si>
  <si>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</si>
  <si>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</si>
  <si>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</si>
  <si>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</si>
  <si>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</si>
  <si>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</si>
  <si>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</si>
  <si>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</si>
  <si>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</si>
  <si>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</si>
  <si>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</si>
  <si>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</si>
  <si>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</si>
  <si>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</si>
  <si>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</si>
  <si>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</si>
  <si>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</si>
  <si>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</si>
  <si>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</si>
  <si>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</si>
  <si>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</si>
  <si>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</si>
  <si>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</si>
  <si>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</si>
  <si>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</si>
  <si>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</si>
  <si>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</si>
  <si>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</si>
  <si>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</si>
  <si>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</si>
  <si>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</si>
  <si>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</si>
  <si>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</si>
  <si>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</si>
  <si>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</si>
  <si>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</si>
  <si>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</si>
  <si>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</si>
  <si>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</si>
  <si>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</si>
  <si>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</si>
  <si>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</si>
  <si>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</si>
  <si>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</si>
  <si>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</si>
  <si>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</si>
  <si>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</si>
  <si>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</si>
  <si>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</si>
  <si>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</si>
  <si>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</si>
  <si>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</si>
  <si>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</si>
  <si>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</si>
  <si>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</si>
  <si>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</si>
  <si>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</si>
  <si>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</si>
  <si>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</si>
  <si>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</si>
  <si>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</si>
  <si>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</si>
  <si>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</si>
  <si>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</si>
  <si>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</si>
  <si>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</si>
  <si>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</si>
  <si>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</si>
  <si>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</si>
  <si>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</si>
  <si>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</si>
  <si>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</si>
  <si>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</si>
  <si>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</si>
  <si>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</si>
  <si>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</si>
  <si>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</si>
  <si>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</si>
  <si>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</si>
  <si>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</si>
  <si>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</si>
  <si>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</si>
  <si>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</si>
  <si>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</si>
  <si>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</si>
  <si>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</si>
  <si>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</si>
  <si>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</si>
  <si>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</si>
  <si>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</si>
  <si>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</si>
  <si>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</si>
  <si>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</si>
  <si>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</si>
  <si>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</si>
  <si>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</si>
  <si>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</si>
  <si>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</si>
  <si>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</si>
  <si>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</si>
  <si>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</si>
  <si>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</si>
  <si>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</si>
  <si>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</si>
  <si>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</si>
  <si>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</si>
  <si>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</si>
  <si>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</si>
  <si>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</si>
  <si>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</si>
  <si>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</si>
  <si>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</si>
  <si>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</si>
  <si>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</si>
  <si>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</si>
  <si>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</si>
  <si>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</si>
  <si>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</si>
  <si>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</si>
  <si>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</si>
  <si>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</si>
  <si>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</si>
  <si>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</si>
  <si>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</si>
  <si>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</si>
  <si>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</si>
  <si>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</si>
  <si>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</si>
  <si>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</si>
  <si>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</si>
  <si>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</si>
  <si>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</si>
  <si>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</si>
  <si>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</si>
  <si>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</si>
  <si>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</si>
  <si>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</si>
  <si>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</si>
  <si>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</si>
  <si>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</si>
  <si>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</si>
  <si>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</si>
  <si>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</si>
  <si>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</si>
  <si>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</si>
  <si>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</si>
  <si>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</si>
  <si>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</si>
  <si>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</si>
  <si>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</si>
  <si>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</si>
  <si>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</si>
  <si>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</si>
  <si>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</si>
  <si>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</si>
  <si>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</si>
  <si>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</si>
  <si>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</si>
  <si>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</si>
  <si>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</si>
  <si>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</si>
  <si>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</si>
  <si>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</si>
  <si>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</si>
  <si>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</si>
  <si>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</si>
  <si>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</si>
  <si>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</si>
  <si>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</si>
  <si>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</si>
  <si>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</si>
  <si>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</si>
  <si>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</si>
  <si>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</si>
  <si>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</si>
  <si>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</si>
  <si>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</si>
  <si>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</si>
  <si>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</si>
  <si>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</si>
  <si>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</si>
  <si>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</si>
  <si>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</si>
  <si>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</si>
  <si>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</si>
  <si>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</si>
  <si>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</si>
  <si>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</si>
  <si>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</si>
  <si>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</si>
  <si>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</si>
  <si>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</si>
  <si>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</si>
  <si>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</si>
  <si>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</si>
  <si>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</si>
  <si>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</si>
  <si>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</si>
  <si>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</si>
  <si>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</si>
  <si>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</si>
  <si>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</si>
  <si>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</si>
  <si>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</si>
  <si>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</si>
  <si>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</si>
  <si>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</si>
  <si>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</si>
  <si>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</si>
  <si>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</si>
  <si>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</si>
  <si>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</si>
  <si>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</si>
  <si>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</si>
  <si>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</si>
  <si>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</si>
  <si>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</si>
  <si>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</si>
  <si>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</si>
  <si>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</si>
  <si>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</si>
  <si>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</si>
  <si>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</si>
  <si>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</si>
  <si>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</si>
  <si>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</si>
  <si>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</si>
  <si>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</si>
  <si>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</si>
  <si>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</si>
  <si>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</si>
  <si>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</si>
  <si>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</si>
  <si>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</si>
  <si>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</si>
  <si>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</si>
  <si>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</si>
  <si>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</si>
  <si>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</si>
  <si>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</si>
  <si>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</si>
  <si>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</si>
  <si>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</si>
  <si>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</si>
  <si>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</si>
  <si>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</si>
  <si>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</si>
  <si>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</si>
  <si>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</si>
  <si>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</si>
  <si>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</si>
  <si>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</si>
  <si>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</si>
  <si>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</si>
  <si>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</si>
  <si>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</si>
  <si>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</si>
  <si>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</si>
  <si>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</si>
  <si>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</si>
  <si>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</si>
  <si>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</si>
  <si>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</si>
  <si>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</si>
  <si>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</si>
  <si>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</si>
  <si>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</si>
  <si>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</si>
  <si>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</si>
  <si>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</si>
  <si>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</si>
  <si>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</si>
  <si>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</si>
  <si>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</si>
  <si>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</si>
  <si>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</si>
  <si>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</si>
  <si>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</si>
  <si>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</si>
  <si>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</si>
  <si>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</si>
  <si>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</si>
  <si>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</si>
  <si>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</si>
  <si>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</si>
  <si>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</si>
  <si>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</si>
  <si>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</si>
  <si>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</si>
  <si>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</si>
  <si>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</si>
  <si>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</si>
  <si>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</si>
  <si>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</si>
  <si>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</si>
  <si>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</si>
  <si>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</si>
  <si>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</si>
  <si>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</si>
  <si>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</si>
  <si>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</si>
  <si>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</si>
  <si>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</si>
  <si>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</si>
  <si>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</si>
  <si>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</si>
  <si>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</si>
  <si>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</si>
  <si>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</si>
  <si>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</si>
  <si>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</si>
  <si>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</si>
  <si>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</si>
  <si>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</si>
  <si>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</si>
  <si>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</si>
  <si>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</si>
  <si>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</si>
  <si>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</si>
  <si>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</si>
  <si>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</si>
  <si>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</si>
  <si>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</si>
  <si>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</si>
  <si>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</si>
  <si>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</si>
  <si>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</si>
  <si>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</si>
  <si>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</si>
  <si>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</si>
  <si>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</si>
  <si>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</si>
  <si>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</si>
  <si>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</si>
  <si>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</si>
  <si>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</si>
  <si>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</si>
  <si>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</si>
  <si>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</si>
  <si>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</si>
  <si>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</si>
  <si>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</si>
  <si>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</si>
  <si>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</si>
  <si>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</si>
  <si>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</si>
  <si>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</si>
  <si>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</si>
  <si>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</si>
  <si>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</si>
  <si>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</si>
  <si>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</si>
  <si>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</si>
  <si>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</si>
  <si>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</si>
  <si>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</si>
  <si>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</si>
  <si>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</si>
  <si>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</si>
  <si>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</si>
  <si>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</si>
  <si>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</si>
  <si>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</si>
  <si>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</si>
  <si>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</si>
  <si>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</si>
  <si>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</si>
  <si>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</si>
  <si>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</si>
  <si>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</si>
  <si>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</si>
  <si>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</si>
  <si>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</si>
  <si>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</si>
  <si>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</si>
  <si>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</si>
  <si>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</si>
  <si>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</si>
  <si>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</si>
  <si>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</si>
  <si>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</si>
  <si>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</si>
  <si>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</si>
  <si>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</si>
  <si>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</si>
  <si>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</si>
  <si>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</si>
  <si>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</si>
  <si>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</si>
  <si>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</si>
  <si>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</si>
  <si>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</si>
  <si>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</si>
  <si>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</si>
  <si>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</si>
  <si>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</si>
  <si>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</si>
  <si>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</si>
  <si>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</si>
  <si>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</si>
  <si>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</si>
  <si>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</si>
  <si>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</si>
  <si>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</si>
  <si>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</si>
  <si>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</si>
  <si>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</si>
  <si>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</si>
  <si>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</si>
  <si>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</si>
  <si>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</si>
  <si>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</si>
  <si>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</si>
  <si>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</si>
  <si>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</si>
  <si>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</si>
  <si>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</si>
  <si>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</si>
  <si>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</si>
  <si>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</si>
  <si>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</si>
  <si>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</si>
  <si>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</si>
  <si>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</si>
  <si>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</si>
  <si>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</si>
  <si>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</si>
  <si>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</si>
  <si>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</si>
  <si>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</si>
  <si>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</si>
  <si>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</si>
  <si>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</si>
  <si>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</si>
  <si>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</si>
  <si>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</si>
  <si>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</si>
  <si>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</si>
  <si>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</si>
  <si>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</si>
  <si>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</si>
  <si>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</si>
  <si>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</si>
  <si>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</si>
  <si>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</si>
  <si>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</si>
  <si>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</si>
  <si>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</si>
  <si>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</si>
  <si>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</si>
  <si>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</si>
  <si>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</si>
  <si>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</si>
  <si>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</si>
  <si>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</si>
  <si>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</si>
  <si>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</si>
  <si>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</si>
  <si>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</si>
  <si>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</si>
  <si>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</si>
  <si>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</si>
  <si>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</si>
  <si>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</si>
  <si>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</si>
  <si>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</si>
  <si>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</si>
  <si>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</si>
  <si>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</si>
  <si>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</si>
  <si>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</si>
  <si>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</si>
  <si>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</si>
  <si>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</si>
  <si>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</si>
  <si>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</si>
  <si>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</si>
  <si>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</si>
  <si>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</si>
  <si>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</si>
  <si>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</si>
  <si>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</si>
  <si>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</si>
  <si>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</si>
  <si>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</si>
  <si>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</si>
  <si>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</si>
  <si>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</si>
  <si>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</si>
  <si>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</si>
  <si>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</si>
  <si>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</si>
  <si>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</si>
  <si>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</si>
  <si>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</si>
  <si>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</si>
  <si>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</si>
  <si>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</si>
  <si>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</si>
  <si>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</si>
  <si>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</si>
  <si>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</si>
  <si>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</si>
  <si>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</si>
  <si>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</si>
  <si>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</si>
  <si>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</si>
  <si>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</si>
  <si>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</si>
  <si>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</si>
  <si>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</si>
  <si>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</si>
  <si>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</si>
  <si>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</si>
  <si>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</si>
  <si>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</si>
  <si>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</si>
  <si>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</si>
  <si>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</si>
  <si>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</si>
  <si>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</si>
  <si>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</si>
  <si>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</si>
  <si>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</si>
  <si>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</si>
  <si>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</si>
  <si>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</si>
  <si>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</si>
  <si>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</si>
  <si>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</si>
  <si>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</si>
  <si>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</si>
  <si>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</si>
  <si>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</si>
  <si>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</si>
  <si>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</si>
  <si>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</si>
  <si>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</si>
  <si>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</si>
  <si>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</si>
  <si>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</si>
  <si>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</si>
  <si>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</si>
  <si>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</si>
  <si>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</si>
  <si>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</si>
  <si>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</si>
  <si>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</si>
  <si>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</si>
  <si>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</si>
  <si>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</si>
  <si>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</si>
  <si>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</si>
  <si>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</si>
  <si>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</si>
  <si>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</si>
  <si>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</si>
  <si>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</si>
  <si>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</si>
  <si>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</si>
  <si>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</si>
  <si>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</si>
  <si>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</si>
  <si>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</si>
  <si>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</si>
  <si>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</si>
  <si>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</si>
  <si>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</si>
  <si>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</si>
  <si>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</si>
  <si>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</si>
  <si>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</si>
  <si>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</si>
  <si>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</si>
  <si>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</si>
  <si>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</si>
  <si>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</si>
  <si>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</si>
  <si>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</si>
  <si>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</si>
  <si>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</si>
  <si>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</si>
  <si>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</si>
  <si>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</si>
  <si>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</si>
  <si>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</si>
  <si>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</si>
  <si>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</si>
  <si>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</si>
  <si>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</si>
  <si>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</si>
  <si>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</si>
  <si>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</si>
  <si>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</si>
  <si>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</si>
  <si>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</si>
  <si>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</si>
  <si>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</si>
  <si>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</si>
  <si>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</si>
  <si>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</si>
  <si>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</si>
  <si>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</si>
  <si>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</si>
  <si>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</si>
  <si>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</si>
  <si>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</si>
  <si>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</si>
  <si>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</si>
  <si>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</si>
  <si>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</si>
  <si>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</si>
  <si>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</si>
  <si>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</si>
  <si>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</si>
  <si>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</si>
  <si>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</si>
  <si>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</si>
  <si>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</si>
  <si>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</si>
  <si>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</si>
  <si>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</si>
  <si>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</si>
  <si>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</si>
  <si>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</si>
  <si>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</si>
  <si>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</si>
  <si>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</si>
  <si>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</si>
  <si>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</si>
  <si>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</si>
  <si>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</si>
  <si>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</si>
  <si>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</si>
  <si>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</si>
  <si>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</si>
  <si>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</si>
  <si>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</si>
  <si>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</si>
  <si>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</si>
  <si>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</si>
  <si>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</si>
  <si>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</si>
  <si>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</si>
  <si>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</si>
  <si>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</si>
  <si>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</si>
  <si>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</si>
  <si>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</si>
  <si>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</si>
  <si>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</si>
  <si>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</si>
  <si>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</si>
  <si>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</si>
  <si>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</si>
  <si>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</si>
  <si>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</si>
  <si>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</si>
  <si>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</si>
  <si>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</si>
  <si>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</si>
  <si>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</si>
  <si>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</si>
  <si>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</si>
  <si>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</si>
  <si>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</si>
  <si>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</si>
  <si>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</si>
  <si>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</si>
  <si>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</si>
  <si>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</si>
  <si>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</si>
  <si>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</si>
  <si>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</si>
  <si>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</si>
  <si>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</si>
  <si>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</si>
  <si>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</si>
  <si>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</si>
  <si>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</si>
  <si>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</si>
  <si>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</si>
  <si>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</si>
  <si>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</si>
  <si>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</si>
  <si>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</si>
  <si>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</si>
  <si>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</si>
  <si>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</si>
  <si>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</si>
  <si>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</si>
  <si>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</si>
  <si>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</si>
  <si>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</si>
  <si>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</si>
  <si>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</si>
  <si>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</si>
  <si>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</si>
  <si>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</si>
  <si>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</si>
  <si>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</si>
  <si>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</si>
  <si>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</si>
  <si>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</si>
  <si>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</si>
  <si>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</si>
  <si>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</si>
  <si>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</si>
  <si>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</si>
  <si>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</si>
  <si>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</si>
  <si>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</si>
  <si>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</si>
  <si>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</si>
  <si>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</si>
  <si>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</si>
  <si>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</si>
  <si>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</si>
  <si>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</si>
  <si>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</si>
  <si>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</si>
  <si>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</si>
  <si>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</si>
  <si>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</si>
  <si>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</si>
  <si>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</si>
  <si>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</si>
  <si>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</si>
  <si>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</si>
  <si>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</si>
  <si>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</si>
  <si>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</si>
  <si>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</si>
  <si>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</si>
  <si>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</si>
  <si>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</si>
  <si>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</si>
  <si>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</si>
  <si>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</si>
  <si>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</si>
  <si>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</si>
  <si>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</si>
  <si>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</si>
  <si>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</si>
  <si>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</si>
  <si>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</si>
  <si>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</si>
  <si>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</si>
  <si>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</si>
  <si>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</si>
  <si>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</si>
  <si>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</si>
  <si>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</si>
  <si>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</si>
  <si>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</si>
  <si>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</si>
  <si>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</si>
  <si>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</si>
  <si>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</si>
  <si>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</si>
  <si>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</si>
  <si>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</si>
  <si>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</si>
  <si>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</si>
  <si>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</si>
  <si>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</si>
  <si>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</si>
  <si>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</si>
  <si>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</si>
  <si>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</si>
  <si>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</si>
  <si>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</si>
  <si>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</si>
  <si>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</si>
  <si>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</si>
  <si>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</si>
  <si>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</si>
  <si>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</si>
  <si>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</si>
  <si>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</si>
  <si>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</si>
  <si>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</si>
  <si>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</si>
  <si>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</si>
  <si>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</si>
  <si>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</si>
  <si>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</si>
  <si>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</si>
  <si>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</si>
  <si>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</si>
  <si>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</si>
  <si>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</si>
  <si>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</si>
  <si>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</si>
  <si>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</si>
  <si>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</si>
  <si>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</si>
  <si>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</si>
  <si>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</si>
  <si>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</si>
  <si>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</si>
  <si>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</si>
  <si>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</si>
  <si>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</si>
  <si>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</si>
  <si>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</si>
  <si>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</si>
  <si>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</si>
  <si>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</si>
  <si>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</si>
  <si>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</si>
  <si>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</si>
  <si>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</si>
  <si>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</si>
  <si>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</si>
  <si>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</si>
  <si>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</si>
  <si>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</si>
  <si>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</si>
  <si>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</si>
  <si>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</si>
  <si>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</si>
  <si>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</si>
  <si>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</si>
  <si>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</si>
  <si>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</si>
  <si>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</si>
  <si>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</si>
  <si>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</si>
  <si>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</si>
  <si>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</si>
  <si>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</si>
  <si>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</si>
  <si>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</si>
  <si>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</si>
  <si>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</si>
  <si>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</si>
  <si>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</si>
  <si>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</si>
  <si>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</si>
  <si>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</si>
  <si>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</si>
  <si>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</si>
  <si>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</si>
  <si>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</si>
  <si>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</si>
  <si>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</si>
  <si>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</si>
  <si>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</si>
  <si>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</si>
  <si>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</si>
  <si>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</si>
  <si>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</si>
  <si>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</si>
  <si>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</si>
  <si>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</si>
  <si>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</si>
  <si>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</si>
  <si>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</si>
  <si>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</si>
  <si>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</si>
  <si>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</si>
  <si>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</si>
  <si>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</si>
  <si>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</si>
  <si>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</si>
  <si>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</si>
  <si>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</si>
  <si>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</si>
  <si>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</si>
  <si>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</si>
  <si>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</si>
  <si>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</si>
  <si>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</si>
  <si>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</si>
  <si>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</si>
  <si>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</si>
  <si>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</si>
  <si>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</si>
  <si>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</si>
  <si>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</si>
  <si>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</si>
  <si>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</si>
  <si>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</si>
  <si>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</si>
  <si>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</si>
  <si>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</si>
  <si>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</si>
  <si>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</si>
  <si>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</si>
  <si>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</si>
  <si>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</si>
  <si>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</si>
  <si>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</si>
  <si>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</si>
  <si>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</si>
  <si>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</si>
  <si>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</si>
  <si>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</si>
  <si>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</si>
  <si>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</si>
  <si>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</si>
  <si>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</si>
  <si>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</si>
  <si>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</si>
  <si>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</si>
  <si>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</si>
  <si>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</si>
  <si>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</si>
  <si>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</si>
  <si>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</si>
  <si>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</si>
  <si>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</si>
  <si>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</si>
  <si>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</si>
  <si>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</si>
  <si>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</si>
  <si>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</si>
  <si>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</si>
  <si>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</si>
  <si>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</si>
  <si>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</si>
  <si>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</si>
  <si>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</si>
  <si>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</si>
  <si>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</si>
  <si>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</si>
  <si>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</si>
  <si>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</si>
  <si>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</si>
  <si>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</si>
  <si>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</si>
  <si>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</si>
  <si>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</si>
  <si>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</si>
  <si>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</si>
  <si>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</si>
  <si>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</si>
  <si>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</si>
  <si>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</si>
  <si>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</si>
  <si>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</si>
  <si>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</si>
  <si>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</si>
  <si>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</si>
  <si>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</si>
  <si>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</si>
  <si>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</si>
  <si>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</si>
  <si>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</si>
  <si>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</si>
  <si>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</si>
  <si>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</si>
  <si>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</si>
  <si>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</si>
  <si>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</si>
  <si>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</si>
  <si>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</si>
  <si>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</si>
  <si>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</si>
  <si>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</si>
  <si>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</si>
  <si>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</si>
  <si>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</si>
  <si>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</si>
  <si>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</si>
  <si>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</si>
  <si>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</si>
  <si>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</si>
  <si>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</si>
  <si>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</si>
  <si>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</si>
  <si>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</si>
  <si>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</si>
  <si>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</si>
  <si>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</si>
  <si>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</si>
  <si>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</si>
  <si>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</si>
  <si>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</si>
  <si>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</si>
  <si>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</si>
  <si>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</si>
  <si>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</si>
  <si>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</si>
  <si>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</si>
  <si>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</si>
  <si>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</si>
  <si>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</si>
  <si>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</si>
  <si>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</si>
  <si>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</si>
  <si>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</si>
  <si>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</si>
  <si>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</si>
  <si>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</si>
  <si>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</si>
  <si>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</si>
  <si>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</si>
  <si>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</si>
  <si>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</si>
  <si>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</si>
  <si>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</si>
  <si>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</si>
  <si>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</si>
  <si>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</si>
  <si>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</si>
  <si>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</si>
  <si>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</si>
  <si>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</si>
  <si>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</si>
  <si>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</si>
  <si>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</si>
  <si>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</si>
  <si>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</si>
  <si>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</si>
  <si>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</si>
  <si>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</si>
  <si>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</si>
  <si>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</si>
  <si>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</si>
  <si>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</si>
  <si>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</si>
  <si>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</si>
  <si>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</si>
  <si>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</si>
  <si>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</si>
  <si>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</si>
  <si>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</si>
  <si>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</si>
  <si>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</si>
  <si>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</si>
  <si>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</si>
  <si>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</si>
  <si>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</si>
  <si>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</si>
  <si>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</si>
  <si>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</si>
  <si>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</si>
  <si>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</si>
  <si>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</si>
  <si>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</si>
  <si>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</si>
  <si>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</si>
  <si>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</si>
  <si>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</si>
  <si>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</si>
  <si>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</si>
  <si>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</si>
  <si>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</si>
  <si>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</si>
  <si>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</si>
  <si>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</si>
  <si>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</si>
  <si>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</si>
  <si>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</si>
  <si>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</si>
  <si>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</si>
  <si>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</si>
  <si>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</si>
  <si>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</si>
  <si>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</si>
  <si>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</si>
  <si>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</si>
  <si>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</si>
  <si>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</si>
  <si>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</si>
  <si>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</si>
  <si>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</si>
  <si>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</si>
  <si>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</si>
  <si>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</si>
  <si>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</si>
  <si>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</si>
  <si>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</si>
  <si>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</si>
  <si>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</si>
  <si>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</si>
  <si>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</si>
  <si>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</si>
  <si>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</si>
  <si>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</si>
  <si>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</si>
  <si>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</si>
  <si>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</si>
  <si>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</si>
  <si>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</si>
  <si>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</si>
  <si>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</si>
  <si>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</si>
  <si>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</si>
  <si>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</si>
  <si>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</si>
  <si>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</si>
  <si>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</si>
  <si>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</si>
  <si>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</si>
  <si>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</si>
  <si>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</si>
  <si>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</si>
  <si>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</si>
  <si>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</si>
  <si>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</si>
  <si>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</si>
  <si>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</si>
  <si>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</si>
  <si>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</si>
  <si>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</si>
  <si>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</si>
  <si>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</si>
  <si>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</si>
  <si>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</si>
  <si>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</si>
  <si>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</si>
  <si>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</si>
  <si>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</si>
  <si>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</si>
  <si>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</si>
  <si>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</si>
  <si>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</si>
  <si>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</si>
  <si>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</si>
  <si>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</si>
  <si>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</si>
  <si>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</si>
  <si>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</si>
  <si>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</si>
  <si>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</si>
  <si>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</si>
  <si>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</si>
  <si>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</si>
  <si>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</si>
  <si>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</si>
  <si>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</si>
  <si>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</si>
  <si>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</si>
  <si>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</si>
  <si>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</si>
  <si>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</si>
  <si>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</si>
  <si>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</si>
  <si>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</si>
  <si>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</si>
  <si>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</si>
  <si>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</si>
  <si>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</si>
  <si>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</si>
  <si>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</si>
  <si>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</si>
  <si>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</si>
  <si>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</si>
  <si>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</si>
  <si>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</si>
  <si>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</si>
  <si>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</si>
  <si>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</si>
  <si>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</si>
  <si>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</si>
  <si>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</si>
  <si>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</si>
  <si>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</si>
  <si>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</si>
  <si>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</si>
  <si>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</si>
  <si>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</si>
  <si>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</si>
  <si>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</si>
  <si>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</si>
  <si>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</si>
  <si>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</si>
  <si>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</si>
  <si>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</si>
  <si>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</si>
  <si>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</si>
  <si>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</si>
  <si>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</si>
  <si>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</si>
  <si>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</si>
  <si>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</si>
  <si>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</si>
  <si>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</si>
  <si>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</si>
  <si>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</si>
  <si>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</si>
  <si>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</si>
  <si>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</si>
  <si>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</si>
  <si>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</si>
  <si>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</si>
  <si>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</si>
  <si>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</si>
  <si>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</si>
  <si>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</si>
  <si>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</si>
  <si>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</si>
  <si>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</si>
  <si>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</si>
  <si>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</si>
  <si>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</si>
  <si>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</si>
  <si>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</si>
  <si>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</si>
  <si>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</si>
  <si>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</si>
  <si>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</si>
  <si>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</si>
  <si>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</si>
  <si>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</si>
  <si>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</si>
  <si>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</si>
  <si>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</si>
  <si>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</si>
  <si>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</si>
  <si>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</si>
  <si>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</si>
  <si>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</si>
  <si>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</si>
  <si>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</si>
  <si>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</si>
  <si>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</si>
  <si>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</si>
  <si>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</si>
  <si>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</si>
  <si>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</si>
  <si>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</si>
  <si>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</si>
  <si>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</si>
  <si>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</si>
  <si>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</si>
  <si>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</si>
  <si>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</si>
  <si>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</si>
  <si>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</si>
  <si>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</si>
  <si>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</si>
  <si>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</si>
  <si>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</si>
  <si>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</si>
  <si>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</si>
  <si>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</si>
  <si>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</si>
  <si>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</si>
  <si>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</si>
  <si>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</si>
  <si>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</si>
  <si>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</si>
  <si>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</si>
  <si>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</si>
  <si>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</si>
  <si>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</si>
  <si>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</si>
  <si>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</si>
  <si>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</si>
  <si>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</si>
  <si>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</si>
  <si>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</si>
  <si>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</si>
  <si>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</si>
  <si>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</si>
  <si>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</si>
  <si>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</si>
  <si>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</si>
  <si>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</si>
  <si>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</si>
  <si>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</si>
  <si>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</si>
  <si>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</si>
  <si>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</si>
  <si>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</si>
  <si>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</si>
  <si>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</si>
  <si>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</si>
  <si>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</si>
  <si>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</si>
  <si>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</si>
  <si>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</si>
  <si>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</si>
  <si>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</si>
  <si>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</si>
  <si>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</si>
  <si>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</si>
  <si>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</si>
  <si>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</si>
  <si>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</si>
  <si>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</si>
  <si>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</si>
  <si>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</si>
  <si>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</si>
  <si>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</si>
  <si>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</si>
  <si>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</si>
  <si>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</si>
  <si>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</si>
  <si>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</si>
  <si>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</si>
  <si>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</si>
  <si>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</si>
  <si>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</si>
  <si>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</si>
  <si>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</si>
  <si>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</si>
  <si>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</si>
  <si>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</si>
  <si>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</si>
  <si>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</si>
  <si>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</si>
  <si>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</si>
  <si>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</si>
  <si>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</si>
  <si>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</si>
  <si>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</si>
  <si>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</si>
  <si>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</si>
  <si>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</si>
  <si>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</si>
  <si>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</si>
  <si>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</si>
  <si>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</si>
  <si>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</si>
  <si>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</si>
  <si>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</si>
  <si>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</si>
  <si>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</si>
  <si>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</si>
  <si>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</si>
  <si>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</si>
  <si>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</si>
  <si>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</si>
  <si>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</si>
  <si>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</si>
  <si>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</si>
  <si>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</si>
  <si>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</si>
  <si>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</si>
  <si>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</si>
  <si>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</si>
  <si>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</si>
  <si>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</si>
  <si>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</si>
  <si>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</si>
  <si>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</si>
  <si>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</si>
  <si>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</si>
  <si>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</si>
  <si>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</si>
  <si>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</si>
  <si>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</si>
  <si>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</si>
  <si>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</si>
  <si>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</si>
  <si>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</si>
  <si>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</si>
  <si>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</si>
  <si>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</si>
  <si>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</si>
  <si>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</si>
  <si>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</si>
  <si>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</si>
  <si>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</si>
  <si>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</si>
  <si>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</si>
  <si>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</si>
  <si>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</si>
  <si>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</si>
  <si>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</si>
  <si>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</si>
  <si>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</si>
  <si>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</si>
  <si>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</si>
  <si>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</si>
  <si>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</si>
  <si>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</si>
  <si>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</si>
  <si>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</si>
  <si>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</si>
  <si>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</si>
  <si>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</si>
  <si>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</si>
  <si>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</si>
  <si>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</si>
  <si>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</si>
  <si>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</si>
  <si>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</si>
  <si>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</si>
  <si>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</si>
  <si>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</si>
  <si>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</si>
  <si>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</si>
  <si>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</si>
  <si>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</si>
  <si>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</si>
  <si>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</si>
  <si>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</si>
  <si>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</si>
  <si>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</si>
  <si>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</si>
  <si>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</si>
  <si>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</si>
  <si>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</si>
  <si>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</si>
  <si>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</si>
  <si>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</si>
  <si>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</si>
  <si>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</si>
  <si>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</si>
  <si>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</si>
  <si>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</si>
  <si>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</si>
  <si>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</si>
  <si>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</si>
  <si>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</si>
  <si>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</si>
  <si>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</si>
  <si>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</si>
  <si>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</si>
  <si>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</si>
  <si>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</si>
  <si>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</si>
  <si>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</si>
  <si>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</si>
  <si>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</si>
  <si>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</si>
  <si>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</si>
  <si>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</si>
  <si>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</si>
  <si>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</si>
  <si>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</si>
  <si>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</si>
  <si>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</si>
  <si>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</si>
  <si>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</si>
  <si>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</si>
  <si>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</si>
  <si>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</si>
  <si>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</si>
  <si>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</si>
  <si>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</si>
  <si>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</si>
  <si>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</si>
  <si>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</si>
  <si>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</si>
  <si>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</si>
  <si>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</si>
  <si>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</si>
  <si>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</si>
  <si>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</si>
  <si>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</si>
  <si>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</si>
  <si>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</si>
  <si>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</si>
  <si>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</si>
  <si>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</si>
  <si>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</si>
  <si>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</si>
  <si>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</si>
  <si>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</si>
  <si>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</si>
  <si>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</si>
  <si>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</si>
  <si>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</si>
  <si>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</si>
  <si>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</si>
  <si>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</si>
  <si>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</si>
  <si>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</si>
  <si>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</si>
  <si>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</si>
  <si>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</si>
  <si>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</si>
  <si>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</si>
  <si>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</si>
  <si>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</si>
  <si>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</si>
  <si>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</si>
  <si>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</si>
  <si>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</si>
  <si>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</si>
  <si>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</si>
  <si>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</si>
  <si>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</si>
  <si>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</si>
  <si>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</si>
  <si>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</si>
  <si>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</si>
  <si>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</si>
  <si>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</si>
  <si>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</si>
  <si>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</si>
  <si>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</si>
  <si>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</si>
  <si>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</si>
  <si>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</si>
  <si>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</si>
  <si>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</si>
  <si>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</si>
  <si>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</si>
  <si>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</si>
  <si>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</si>
  <si>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</si>
  <si>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</si>
  <si>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</si>
  <si>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</si>
  <si>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</si>
  <si>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</si>
  <si>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</si>
  <si>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</si>
  <si>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</si>
  <si>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</si>
  <si>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</si>
  <si>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</si>
  <si>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</si>
  <si>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</si>
  <si>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</si>
  <si>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</si>
  <si>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</si>
  <si>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</si>
  <si>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</si>
  <si>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</si>
  <si>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</si>
  <si>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</si>
  <si>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</si>
  <si>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</si>
  <si>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</si>
  <si>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</si>
  <si>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</si>
  <si>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</si>
  <si>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</si>
  <si>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</si>
  <si>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</si>
  <si>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</si>
  <si>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</si>
  <si>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</si>
  <si>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</si>
  <si>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</si>
  <si>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</si>
  <si>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</si>
  <si>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</si>
  <si>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</si>
  <si>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</si>
  <si>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</si>
  <si>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</si>
  <si>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</si>
  <si>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</si>
  <si>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</si>
  <si>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</si>
  <si>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</si>
  <si>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</si>
  <si>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</si>
  <si>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</si>
  <si>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</si>
  <si>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</si>
  <si>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</si>
  <si>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</si>
  <si>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</si>
  <si>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</si>
  <si>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</si>
  <si>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</si>
  <si>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</si>
  <si>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</si>
  <si>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</si>
  <si>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</si>
  <si>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</si>
  <si>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</si>
  <si>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</si>
  <si>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</si>
  <si>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</si>
  <si>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</si>
  <si>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</si>
  <si>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</si>
  <si>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</si>
  <si>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</si>
  <si>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</si>
  <si>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</si>
  <si>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</si>
  <si>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</si>
  <si>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</si>
  <si>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</si>
  <si>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</si>
  <si>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</si>
  <si>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</si>
  <si>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</si>
  <si>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</si>
  <si>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</si>
  <si>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</si>
  <si>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</si>
  <si>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</si>
  <si>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</si>
  <si>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</si>
  <si>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</si>
  <si>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</si>
  <si>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</si>
  <si>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</si>
  <si>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</si>
  <si>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</si>
  <si>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</si>
  <si>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</si>
  <si>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</si>
  <si>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</si>
  <si>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</si>
  <si>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</si>
  <si>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</si>
  <si>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</si>
  <si>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</si>
  <si>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</si>
  <si>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</si>
  <si>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</si>
  <si>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</si>
  <si>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</si>
  <si>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</si>
  <si>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</si>
  <si>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</si>
  <si>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</si>
  <si>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</si>
  <si>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</si>
  <si>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</si>
  <si>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</si>
  <si>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</si>
  <si>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</si>
  <si>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</si>
  <si>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</si>
  <si>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</si>
  <si>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</si>
  <si>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</si>
  <si>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</si>
  <si>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</si>
  <si>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</si>
  <si>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</si>
  <si>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</si>
  <si>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</si>
  <si>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</si>
  <si>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</si>
  <si>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</si>
  <si>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</si>
  <si>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</si>
  <si>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</si>
  <si>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</si>
  <si>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</si>
  <si>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</si>
  <si>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</si>
  <si>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</si>
  <si>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</si>
  <si>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</si>
  <si>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</si>
  <si>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</si>
  <si>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</si>
  <si>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</si>
  <si>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</si>
  <si>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</si>
  <si>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</si>
  <si>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</si>
  <si>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</si>
  <si>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</si>
  <si>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</si>
  <si>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</si>
  <si>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</si>
  <si>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</si>
  <si>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</si>
  <si>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</si>
  <si>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</si>
  <si>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</si>
  <si>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</si>
  <si>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</si>
  <si>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</si>
  <si>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</si>
  <si>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</si>
  <si>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</si>
  <si>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</si>
  <si>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</si>
  <si>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</si>
  <si>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</si>
  <si>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</si>
  <si>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</si>
  <si>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</si>
  <si>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</si>
  <si>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</si>
  <si>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</si>
  <si>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</si>
  <si>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</si>
  <si>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</si>
  <si>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</si>
  <si>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</si>
  <si>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</si>
  <si>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</si>
  <si>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</si>
  <si>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</si>
  <si>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</si>
  <si>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</si>
  <si>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</si>
  <si>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</si>
  <si>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</si>
  <si>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</si>
  <si>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</si>
  <si>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</si>
  <si>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</si>
  <si>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</si>
  <si>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</si>
  <si>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</si>
  <si>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</si>
  <si>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</si>
  <si>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</si>
  <si>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</si>
  <si>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</si>
  <si>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</si>
  <si>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</si>
  <si>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</si>
  <si>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</si>
  <si>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</si>
  <si>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</si>
  <si>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</si>
  <si>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</si>
  <si>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</si>
  <si>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</si>
  <si>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</si>
  <si>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</si>
  <si>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</si>
  <si>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</si>
  <si>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</si>
  <si>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</si>
  <si>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</si>
  <si>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</si>
  <si>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</si>
  <si>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</si>
  <si>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</si>
  <si>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</si>
  <si>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</si>
  <si>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</si>
  <si>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</si>
  <si>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</si>
  <si>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</si>
  <si>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</si>
  <si>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</si>
  <si>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</si>
  <si>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</si>
  <si>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</si>
  <si>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</si>
  <si>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</si>
  <si>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</si>
  <si>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</si>
  <si>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</si>
  <si>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</si>
  <si>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</si>
  <si>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</si>
  <si>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</si>
  <si>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</si>
  <si>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</si>
  <si>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</si>
  <si>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</si>
  <si>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</si>
  <si>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</si>
  <si>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</si>
  <si>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</si>
  <si>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</si>
  <si>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</si>
  <si>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</si>
  <si>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</si>
  <si>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</si>
  <si>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</si>
  <si>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</si>
  <si>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</si>
  <si>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</si>
  <si>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</si>
  <si>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</si>
  <si>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</si>
  <si>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</si>
  <si>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</si>
  <si>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</si>
  <si>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</si>
  <si>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</si>
  <si>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</si>
  <si>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</si>
  <si>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</si>
  <si>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</si>
  <si>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</si>
  <si>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</si>
  <si>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</si>
  <si>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</si>
  <si>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</si>
  <si>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</si>
  <si>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</si>
  <si>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</si>
  <si>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</si>
  <si>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</si>
  <si>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</si>
  <si>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</si>
  <si>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</si>
  <si>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</si>
  <si>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</si>
  <si>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</si>
  <si>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</si>
  <si>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</si>
  <si>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</si>
  <si>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</si>
  <si>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</si>
  <si>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</si>
  <si>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</si>
  <si>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</si>
  <si>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</si>
  <si>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</si>
  <si>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</si>
  <si>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</si>
  <si>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</si>
  <si>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</si>
  <si>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</si>
  <si>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</si>
  <si>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</si>
  <si>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</si>
  <si>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</si>
  <si>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</si>
  <si>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</si>
  <si>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</si>
  <si>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</si>
  <si>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</si>
  <si>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</si>
  <si>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</si>
  <si>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</si>
  <si>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</si>
  <si>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</si>
  <si>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</si>
  <si>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</si>
  <si>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</si>
  <si>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</si>
  <si>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</si>
  <si>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</si>
  <si>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</si>
  <si>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</si>
  <si>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</si>
  <si>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</si>
  <si>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</si>
  <si>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</si>
  <si>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</si>
  <si>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</si>
  <si>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</si>
  <si>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</si>
  <si>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</si>
  <si>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</si>
  <si>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</si>
  <si>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</si>
  <si>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</si>
  <si>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</si>
  <si>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</si>
  <si>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</si>
  <si>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</si>
  <si>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</si>
  <si>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</si>
  <si>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</si>
  <si>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</si>
  <si>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</si>
  <si>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</si>
  <si>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</si>
  <si>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</si>
  <si>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</si>
  <si>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</si>
  <si>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</si>
  <si>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</si>
  <si>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</si>
  <si>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</si>
  <si>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</si>
  <si>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</si>
  <si>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</si>
  <si>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</si>
  <si>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</si>
  <si>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</si>
  <si>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</si>
  <si>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</si>
  <si>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</si>
  <si>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</si>
  <si>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</si>
  <si>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</si>
  <si>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</si>
  <si>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</si>
  <si>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</si>
  <si>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</si>
  <si>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</si>
  <si>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</si>
  <si>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</si>
  <si>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</si>
  <si>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</si>
  <si>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</si>
  <si>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</si>
  <si>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</si>
  <si>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</si>
  <si>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</si>
  <si>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</si>
  <si>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</si>
  <si>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</si>
  <si>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</si>
  <si>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</si>
  <si>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</si>
  <si>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</si>
  <si>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</si>
  <si>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</si>
  <si>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</si>
  <si>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</si>
  <si>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</si>
  <si>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</si>
  <si>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</si>
  <si>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</si>
  <si>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</si>
  <si>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</si>
  <si>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</si>
  <si>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</si>
  <si>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</si>
  <si>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</si>
  <si>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</si>
  <si>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</si>
  <si>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</si>
  <si>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</si>
  <si>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</si>
  <si>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</si>
  <si>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</si>
  <si>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</si>
  <si>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</si>
  <si>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</si>
  <si>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</si>
  <si>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</si>
  <si>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</si>
  <si>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</si>
  <si>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</si>
  <si>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</si>
  <si>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</si>
  <si>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</si>
  <si>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</si>
  <si>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</si>
  <si>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</si>
  <si>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</si>
  <si>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</si>
  <si>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</si>
  <si>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</si>
  <si>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</si>
  <si>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</si>
  <si>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</si>
  <si>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</si>
  <si>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</si>
  <si>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</si>
  <si>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</si>
  <si>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</si>
  <si>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</si>
  <si>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</si>
  <si>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</si>
  <si>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</si>
  <si>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</si>
  <si>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</si>
  <si>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</si>
  <si>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</si>
  <si>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</si>
  <si>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</si>
  <si>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</si>
  <si>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</si>
  <si>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</si>
  <si>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</si>
  <si>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</si>
  <si>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</si>
  <si>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</si>
  <si>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</si>
  <si>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</si>
  <si>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</si>
  <si>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</si>
  <si>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</si>
  <si>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</si>
  <si>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</si>
  <si>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</si>
  <si>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</si>
  <si>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</si>
  <si>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</si>
  <si>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</si>
  <si>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</si>
  <si>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</si>
  <si>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</si>
  <si>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</si>
  <si>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</si>
  <si>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</si>
  <si>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</si>
  <si>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</si>
  <si>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</si>
  <si>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</si>
  <si>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</si>
  <si>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</si>
  <si>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</si>
  <si>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</si>
  <si>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</si>
  <si>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</si>
  <si>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</si>
  <si>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</si>
  <si>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</si>
  <si>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</si>
  <si>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</si>
  <si>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</si>
  <si>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</si>
  <si>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</si>
  <si>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</si>
  <si>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</si>
  <si>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</si>
  <si>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</si>
  <si>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</si>
  <si>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</si>
  <si>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</si>
  <si>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</si>
  <si>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</si>
  <si>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</si>
  <si>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</si>
  <si>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</si>
  <si>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</si>
  <si>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</si>
  <si>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</si>
  <si>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</si>
  <si>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</si>
  <si>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</si>
  <si>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</si>
  <si>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</si>
  <si>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</si>
  <si>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</si>
  <si>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</si>
  <si>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</si>
  <si>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</si>
  <si>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</si>
  <si>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</si>
  <si>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</si>
  <si>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</si>
  <si>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</si>
  <si>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</si>
  <si>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</si>
  <si>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</si>
  <si>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</si>
  <si>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</si>
  <si>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</si>
  <si>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</si>
  <si>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</si>
  <si>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</si>
  <si>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</si>
  <si>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</si>
  <si>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</si>
  <si>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</si>
  <si>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</si>
  <si>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</si>
  <si>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</si>
  <si>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</si>
  <si>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</si>
  <si>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</si>
  <si>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</si>
  <si>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</si>
  <si>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</si>
  <si>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</si>
  <si>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</si>
  <si>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</si>
  <si>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</si>
  <si>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</si>
  <si>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</si>
  <si>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</si>
  <si>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</si>
  <si>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</si>
  <si>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</si>
  <si>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</si>
  <si>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</si>
  <si>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</si>
  <si>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</si>
  <si>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</si>
  <si>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</si>
  <si>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</si>
  <si>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</si>
  <si>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</si>
  <si>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</si>
  <si>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</si>
  <si>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</si>
  <si>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</si>
  <si>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</si>
  <si>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</si>
  <si>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</si>
  <si>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</si>
  <si>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</si>
  <si>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</si>
  <si>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</si>
  <si>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</si>
  <si>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</si>
  <si>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</si>
  <si>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</si>
  <si>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</si>
  <si>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</si>
  <si>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</si>
  <si>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</si>
  <si>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</si>
  <si>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</si>
  <si>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</si>
  <si>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</si>
  <si>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</si>
  <si>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</si>
  <si>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</si>
  <si>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</si>
  <si>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</si>
  <si>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</si>
  <si>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</si>
  <si>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</si>
  <si>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</si>
  <si>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</si>
  <si>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</si>
  <si>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</si>
  <si>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</si>
  <si>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</si>
  <si>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</si>
  <si>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</si>
  <si>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</si>
  <si>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</si>
  <si>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</si>
  <si>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</si>
  <si>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</si>
  <si>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</si>
  <si>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</si>
  <si>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</si>
  <si>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</si>
  <si>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</si>
  <si>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</si>
  <si>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</si>
  <si>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</si>
  <si>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</si>
  <si>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</si>
  <si>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</si>
  <si>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</si>
  <si>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</si>
  <si>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</si>
  <si>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</si>
  <si>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</si>
  <si>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</si>
  <si>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</si>
  <si>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</si>
  <si>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</si>
  <si>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</si>
  <si>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</si>
  <si>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</si>
  <si>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</si>
  <si>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</si>
  <si>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</si>
  <si>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</si>
  <si>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</si>
  <si>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</si>
  <si>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</si>
  <si>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</si>
  <si>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</si>
  <si>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</si>
  <si>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</si>
  <si>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</si>
  <si>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</si>
  <si>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</si>
  <si>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</si>
  <si>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</si>
  <si>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</si>
  <si>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</si>
  <si>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</si>
  <si>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</si>
  <si>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</si>
  <si>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</si>
  <si>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</si>
  <si>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</si>
  <si>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</si>
  <si>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</si>
  <si>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</si>
  <si>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</si>
  <si>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</si>
  <si>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</si>
  <si>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</si>
  <si>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</si>
  <si>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</si>
  <si>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</si>
  <si>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</si>
  <si>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</si>
  <si>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</si>
  <si>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</si>
  <si>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</si>
  <si>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</si>
  <si>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</si>
  <si>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</si>
  <si>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</si>
  <si>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</si>
  <si>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</si>
  <si>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</si>
  <si>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</si>
  <si>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</si>
  <si>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</si>
  <si>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</si>
  <si>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</si>
  <si>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</si>
  <si>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</si>
  <si>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</si>
  <si>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</si>
  <si>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</si>
  <si>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</si>
  <si>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</si>
  <si>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</si>
  <si>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</si>
  <si>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</si>
  <si>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</si>
  <si>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</si>
  <si>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</si>
  <si>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</si>
  <si>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</si>
  <si>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</si>
  <si>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</si>
  <si>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</si>
  <si>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</si>
  <si>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</si>
  <si>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</si>
  <si>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</si>
  <si>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</si>
  <si>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</si>
  <si>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</si>
  <si>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</si>
  <si>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</si>
  <si>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</si>
  <si>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</si>
  <si>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</si>
  <si>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</si>
  <si>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</si>
  <si>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</si>
  <si>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</si>
  <si>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</si>
  <si>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</si>
  <si>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</si>
  <si>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</si>
  <si>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</si>
  <si>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</si>
  <si>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</si>
  <si>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</si>
  <si>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</si>
  <si>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</si>
  <si>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</si>
  <si>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</si>
  <si>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</si>
  <si>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</si>
  <si>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</si>
  <si>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</si>
  <si>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</si>
  <si>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</si>
  <si>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</si>
  <si>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</si>
  <si>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</si>
  <si>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</si>
  <si>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</si>
  <si>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</si>
  <si>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</si>
  <si>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</si>
  <si>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</si>
  <si>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</si>
  <si>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</si>
  <si>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</si>
  <si>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</si>
  <si>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</si>
  <si>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</si>
  <si>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</si>
  <si>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</si>
  <si>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</si>
  <si>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</si>
  <si>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</si>
  <si>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</si>
  <si>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</si>
  <si>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</si>
  <si>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</si>
  <si>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</si>
  <si>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</si>
  <si>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</si>
  <si>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</si>
  <si>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</si>
  <si>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</si>
  <si>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</si>
  <si>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</si>
  <si>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</si>
  <si>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</si>
  <si>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</si>
  <si>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</si>
  <si>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</si>
  <si>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</si>
  <si>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</si>
  <si>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</si>
  <si>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</si>
  <si>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</si>
  <si>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</si>
  <si>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</si>
  <si>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</si>
  <si>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</si>
  <si>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</si>
  <si>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</si>
  <si>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</si>
  <si>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</si>
  <si>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</si>
  <si>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</si>
  <si>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</si>
  <si>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</si>
  <si>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</si>
  <si>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</si>
  <si>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</si>
  <si>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</si>
  <si>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</si>
  <si>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</si>
  <si>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</si>
  <si>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</si>
  <si>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</si>
  <si>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</si>
  <si>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</si>
  <si>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</si>
  <si>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</si>
  <si>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</si>
  <si>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</si>
  <si>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</si>
  <si>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</si>
  <si>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</si>
  <si>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</si>
  <si>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</si>
  <si>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</si>
  <si>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</si>
  <si>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</si>
  <si>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</si>
  <si>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</si>
  <si>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</si>
  <si>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</si>
  <si>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</si>
  <si>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</si>
  <si>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</si>
  <si>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</si>
  <si>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</si>
  <si>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</si>
  <si>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</si>
  <si>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</si>
  <si>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</si>
  <si>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</si>
  <si>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</si>
  <si>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</si>
  <si>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</si>
  <si>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</si>
  <si>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</si>
  <si>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</si>
  <si>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</si>
  <si>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</si>
  <si>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</si>
  <si>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</si>
  <si>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</si>
  <si>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</si>
  <si>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</si>
  <si>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</si>
  <si>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</si>
  <si>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</si>
  <si>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</si>
  <si>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</si>
  <si>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</si>
  <si>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</si>
  <si>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</si>
  <si>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</si>
  <si>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</si>
  <si>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</si>
  <si>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</si>
  <si>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</si>
  <si>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</si>
  <si>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</si>
  <si>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</si>
  <si>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</si>
  <si>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</si>
  <si>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</si>
  <si>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</si>
  <si>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</si>
  <si>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</si>
  <si>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</si>
  <si>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</si>
  <si>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</si>
  <si>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</si>
  <si>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</si>
  <si>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</si>
  <si>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</si>
  <si>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</si>
  <si>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</si>
  <si>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</si>
  <si>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</si>
  <si>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</si>
  <si>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</si>
  <si>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</si>
  <si>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</si>
  <si>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</si>
  <si>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</si>
  <si>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</si>
  <si>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</si>
  <si>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</si>
  <si>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</si>
  <si>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</si>
  <si>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</si>
  <si>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</si>
  <si>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</si>
  <si>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</si>
  <si>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</si>
  <si>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</si>
  <si>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</si>
  <si>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</si>
  <si>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</si>
  <si>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</si>
  <si>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</si>
  <si>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</si>
  <si>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</si>
  <si>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</si>
  <si>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</si>
  <si>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</si>
  <si>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</si>
  <si>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</si>
  <si>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</si>
  <si>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</si>
  <si>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</si>
  <si>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</si>
  <si>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</si>
  <si>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</si>
  <si>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</si>
  <si>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</si>
  <si>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</si>
  <si>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</si>
  <si>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</si>
  <si>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</si>
  <si>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</si>
  <si>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</si>
  <si>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</si>
  <si>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</si>
  <si>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</si>
  <si>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</si>
  <si>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</si>
  <si>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</si>
  <si>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</si>
  <si>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</si>
  <si>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</si>
  <si>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</si>
  <si>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</si>
  <si>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</si>
  <si>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</si>
  <si>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</si>
  <si>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</si>
  <si>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</si>
  <si>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</si>
  <si>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</si>
  <si>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</si>
  <si>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</si>
  <si>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</si>
  <si>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</si>
  <si>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</si>
  <si>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</si>
  <si>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</si>
  <si>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</si>
  <si>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</si>
  <si>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</si>
  <si>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</si>
  <si>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</si>
  <si>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</si>
  <si>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</si>
  <si>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</si>
  <si>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</si>
  <si>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</si>
  <si>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</si>
  <si>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</si>
  <si>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</si>
  <si>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</si>
  <si>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</si>
  <si>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</si>
  <si>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</si>
  <si>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</si>
  <si>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</si>
  <si>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</si>
  <si>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</si>
  <si>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</si>
  <si>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</si>
  <si>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</si>
  <si>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</si>
  <si>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</si>
  <si>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</si>
  <si>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</si>
  <si>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</si>
  <si>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</si>
  <si>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</si>
  <si>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</si>
  <si>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</si>
  <si>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</si>
  <si>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</si>
  <si>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</si>
  <si>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</si>
  <si>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</si>
  <si>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</si>
  <si>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</si>
  <si>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</si>
  <si>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</si>
  <si>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</si>
  <si>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</si>
  <si>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</si>
  <si>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</si>
  <si>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</si>
  <si>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</si>
  <si>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</si>
  <si>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</si>
  <si>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</si>
  <si>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</si>
  <si>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</si>
  <si>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</si>
  <si>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</si>
  <si>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</si>
  <si>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</si>
  <si>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</si>
  <si>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</si>
  <si>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</si>
  <si>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</si>
  <si>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</si>
  <si>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</si>
  <si>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</si>
  <si>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</si>
  <si>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</si>
  <si>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</si>
  <si>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</si>
  <si>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</si>
  <si>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</si>
  <si>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</si>
  <si>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</si>
  <si>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</si>
  <si>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</si>
  <si>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</si>
  <si>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</si>
  <si>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</si>
  <si>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</si>
  <si>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</si>
  <si>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</si>
  <si>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</si>
  <si>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</si>
  <si>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</si>
  <si>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</si>
  <si>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</si>
  <si>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</si>
  <si>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</si>
  <si>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</si>
  <si>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</si>
  <si>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</si>
  <si>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</si>
  <si>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</si>
  <si>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</si>
  <si>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</si>
  <si>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</si>
  <si>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</si>
  <si>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</si>
  <si>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</si>
  <si>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</si>
  <si>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</si>
  <si>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</si>
  <si>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</si>
  <si>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</si>
  <si>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</si>
  <si>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</si>
  <si>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</si>
  <si>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</si>
  <si>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</si>
  <si>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</si>
  <si>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</si>
  <si>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</si>
  <si>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</si>
  <si>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</si>
  <si>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</si>
  <si>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</si>
  <si>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</si>
  <si>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</si>
  <si>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</si>
  <si>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</si>
  <si>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</si>
  <si>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</si>
  <si>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</si>
  <si>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</si>
  <si>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</si>
  <si>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</si>
  <si>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</si>
  <si>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</si>
  <si>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</si>
  <si>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</si>
  <si>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</si>
  <si>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</si>
  <si>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</si>
  <si>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</si>
  <si>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</si>
  <si>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</si>
  <si>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</si>
  <si>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</si>
  <si>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</si>
  <si>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</si>
  <si>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</si>
  <si>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</si>
  <si>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</si>
  <si>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</si>
  <si>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</si>
  <si>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</si>
  <si>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</si>
  <si>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</si>
  <si>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</si>
  <si>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</si>
  <si>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</si>
  <si>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</si>
  <si>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</si>
  <si>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</si>
  <si>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</si>
  <si>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</si>
  <si>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</si>
  <si>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</si>
  <si>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</si>
  <si>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</si>
  <si>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</si>
  <si>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</si>
  <si>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</si>
  <si>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</si>
  <si>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</si>
  <si>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</si>
  <si>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</si>
  <si>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</si>
  <si>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</si>
  <si>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</si>
  <si>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</si>
  <si>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</si>
  <si>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</si>
  <si>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</si>
  <si>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</si>
  <si>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</si>
  <si>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</si>
  <si>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</si>
  <si>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</si>
  <si>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</si>
  <si>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</si>
  <si>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</si>
  <si>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</si>
  <si>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</si>
  <si>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</si>
  <si>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</si>
  <si>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</si>
  <si>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</si>
  <si>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</si>
  <si>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</si>
  <si>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</si>
  <si>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</si>
  <si>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</si>
  <si>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</si>
  <si>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</si>
  <si>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</si>
  <si>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</si>
  <si>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</si>
  <si>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</si>
  <si>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</si>
  <si>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</si>
  <si>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</si>
  <si>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</si>
  <si>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</si>
  <si>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</si>
  <si>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</si>
  <si>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</si>
  <si>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</si>
  <si>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</si>
  <si>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</si>
  <si>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</si>
  <si>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</si>
  <si>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</si>
  <si>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</si>
  <si>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</si>
  <si>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</si>
  <si>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</si>
  <si>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</si>
  <si>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</si>
  <si>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</si>
  <si>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</si>
  <si>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</si>
  <si>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</si>
  <si>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</si>
  <si>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</si>
  <si>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</si>
  <si>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</si>
  <si>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</si>
  <si>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</si>
  <si>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</si>
  <si>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</si>
  <si>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</si>
  <si>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</si>
  <si>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</si>
  <si>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</si>
  <si>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</si>
  <si>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</si>
  <si>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</si>
  <si>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</si>
  <si>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</si>
  <si>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</si>
  <si>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</si>
  <si>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</si>
  <si>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</si>
  <si>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</si>
  <si>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</si>
  <si>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</si>
  <si>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</si>
  <si>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</si>
  <si>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</si>
  <si>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</si>
  <si>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</si>
  <si>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</si>
  <si>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</si>
  <si>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</si>
  <si>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</si>
  <si>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</si>
  <si>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</si>
  <si>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</si>
  <si>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</si>
  <si>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</si>
  <si>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</si>
  <si>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</si>
  <si>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</si>
  <si>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</si>
  <si>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</si>
  <si>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</si>
  <si>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</si>
  <si>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</si>
  <si>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</si>
  <si>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</si>
  <si>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</si>
  <si>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</si>
  <si>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</si>
  <si>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</si>
  <si>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</si>
  <si>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</si>
  <si>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</si>
  <si>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</si>
  <si>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</si>
  <si>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</si>
  <si>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</si>
  <si>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</si>
  <si>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</si>
  <si>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</si>
  <si>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</si>
  <si>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</si>
  <si>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</si>
  <si>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</si>
  <si>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</si>
  <si>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</si>
  <si>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</si>
  <si>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</si>
  <si>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</si>
  <si>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</si>
  <si>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</si>
  <si>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</si>
  <si>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</si>
  <si>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</si>
  <si>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</si>
  <si>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</si>
  <si>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</si>
  <si>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</si>
  <si>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</si>
  <si>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</si>
  <si>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</si>
  <si>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</si>
  <si>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</si>
  <si>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</si>
  <si>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</si>
  <si>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</si>
  <si>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</si>
  <si>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</si>
  <si>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</si>
  <si>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</si>
  <si>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</si>
  <si>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</si>
  <si>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</si>
  <si>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</si>
  <si>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</si>
  <si>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</si>
  <si>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</si>
  <si>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</si>
  <si>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</si>
  <si>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</si>
  <si>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</si>
  <si>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</si>
  <si>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</si>
  <si>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</si>
  <si>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</si>
  <si>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</si>
  <si>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</si>
  <si>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</si>
  <si>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</si>
  <si>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</si>
  <si>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</si>
  <si>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</si>
  <si>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</si>
  <si>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</si>
  <si>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</si>
  <si>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</si>
  <si>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</si>
  <si>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</si>
  <si>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</si>
  <si>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</si>
  <si>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</si>
  <si>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</si>
  <si>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</si>
  <si>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</si>
  <si>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</si>
  <si>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</si>
  <si>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</si>
  <si>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</si>
  <si>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</si>
  <si>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</si>
  <si>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</si>
  <si>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</si>
  <si>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</si>
  <si>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</si>
  <si>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</si>
  <si>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</si>
  <si>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</si>
  <si>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</si>
  <si>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</si>
  <si>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</si>
  <si>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</si>
  <si>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</si>
  <si>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</si>
  <si>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</si>
  <si>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</si>
  <si>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</si>
  <si>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</si>
  <si>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</si>
  <si>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</si>
  <si>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</si>
  <si>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</si>
  <si>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</si>
  <si>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</si>
  <si>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</si>
  <si>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</si>
  <si>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</si>
  <si>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</si>
  <si>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</si>
  <si>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</si>
  <si>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</si>
  <si>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</si>
  <si>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</si>
  <si>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</si>
  <si>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</si>
  <si>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</si>
  <si>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</si>
  <si>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</si>
  <si>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</si>
  <si>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</si>
  <si>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</si>
  <si>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</si>
  <si>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</si>
  <si>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</si>
  <si>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</si>
  <si>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</si>
  <si>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</si>
  <si>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</si>
  <si>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</si>
  <si>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</si>
  <si>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</si>
  <si>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</si>
  <si>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</si>
  <si>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</si>
  <si>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</si>
  <si>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</si>
  <si>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</si>
  <si>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</si>
  <si>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</si>
  <si>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</si>
  <si>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</si>
  <si>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</si>
  <si>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</si>
  <si>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</si>
  <si>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</si>
  <si>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</si>
  <si>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</si>
  <si>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</si>
  <si>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</si>
  <si>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</si>
  <si>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</si>
  <si>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</si>
  <si>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</si>
  <si>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</si>
  <si>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</si>
  <si>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</si>
  <si>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</si>
  <si>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</si>
  <si>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</si>
  <si>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</si>
  <si>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</si>
  <si>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</si>
  <si>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</si>
  <si>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</si>
  <si>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</si>
  <si>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</si>
  <si>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</si>
  <si>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</si>
  <si>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</si>
  <si>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</si>
  <si>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</si>
  <si>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</si>
  <si>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</si>
  <si>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</si>
  <si>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</si>
  <si>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</si>
  <si>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</si>
  <si>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</si>
  <si>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</si>
  <si>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</si>
  <si>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</si>
  <si>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</si>
  <si>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</si>
  <si>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</si>
  <si>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</si>
  <si>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</si>
  <si>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</si>
  <si>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</si>
  <si>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</si>
  <si>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</si>
  <si>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</si>
  <si>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</si>
  <si>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</si>
  <si>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</si>
  <si>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</si>
  <si>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</si>
  <si>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</si>
  <si>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</si>
  <si>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</si>
  <si>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</si>
  <si>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</si>
  <si>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</si>
  <si>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</si>
  <si>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</si>
  <si>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</si>
  <si>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</si>
  <si>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</si>
  <si>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</si>
  <si>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</si>
  <si>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</si>
  <si>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</si>
  <si>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</si>
  <si>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</si>
  <si>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</si>
  <si>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</si>
  <si>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</si>
  <si>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</si>
  <si>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</si>
  <si>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</si>
  <si>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</si>
  <si>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</si>
  <si>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</si>
  <si>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</si>
  <si>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</si>
  <si>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</si>
  <si>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</si>
  <si>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</si>
  <si>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</si>
  <si>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</si>
  <si>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</si>
  <si>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</si>
  <si>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</si>
  <si>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</si>
  <si>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</si>
  <si>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</si>
  <si>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</si>
  <si>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</si>
  <si>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</si>
  <si>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</si>
  <si>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</si>
  <si>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</si>
  <si>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</si>
  <si>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</si>
  <si>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</si>
  <si>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</si>
  <si>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</si>
  <si>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</si>
  <si>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</si>
  <si>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</si>
  <si>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</si>
  <si>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</si>
  <si>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</si>
  <si>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</si>
  <si>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</si>
  <si>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</si>
  <si>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</si>
  <si>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</si>
  <si>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</si>
  <si>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</si>
  <si>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</si>
  <si>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</si>
  <si>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</si>
  <si>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</si>
  <si>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</si>
  <si>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</si>
  <si>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</si>
  <si>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</si>
  <si>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</si>
  <si>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</si>
  <si>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</si>
  <si>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</si>
  <si>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</si>
  <si>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</si>
  <si>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</si>
  <si>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</si>
  <si>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</si>
  <si>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</si>
  <si>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</si>
  <si>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</si>
  <si>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</si>
  <si>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</si>
  <si>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</si>
  <si>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</si>
  <si>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</si>
  <si>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</si>
  <si>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</si>
  <si>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</si>
  <si>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</si>
  <si>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</si>
  <si>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</si>
  <si>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</si>
  <si>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</si>
  <si>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</si>
  <si>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</si>
  <si>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</si>
  <si>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</si>
  <si>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</si>
  <si>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</si>
  <si>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</si>
  <si>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</si>
  <si>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</si>
  <si>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</si>
  <si>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</si>
  <si>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</si>
  <si>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</si>
  <si>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</si>
  <si>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</si>
  <si>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</si>
  <si>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</si>
  <si>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</si>
  <si>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</si>
  <si>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</si>
  <si>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</si>
  <si>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</si>
  <si>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</si>
  <si>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</si>
  <si>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</si>
  <si>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</si>
  <si>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</si>
  <si>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</si>
  <si>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</si>
  <si>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</si>
  <si>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</si>
  <si>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</si>
  <si>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</si>
  <si>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</si>
  <si>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</si>
  <si>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</si>
  <si>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</si>
  <si>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</si>
  <si>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</si>
  <si>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</si>
  <si>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</si>
  <si>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</si>
  <si>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</si>
  <si>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</si>
  <si>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</si>
  <si>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</si>
  <si>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</si>
  <si>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</si>
  <si>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</si>
  <si>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</si>
  <si>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</si>
  <si>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</si>
  <si>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</si>
  <si>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</si>
  <si>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</si>
  <si>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</si>
  <si>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</si>
  <si>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</si>
  <si>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</si>
  <si>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</si>
  <si>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</si>
  <si>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</si>
  <si>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</si>
  <si>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</si>
  <si>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</si>
  <si>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</si>
  <si>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</si>
  <si>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</si>
  <si>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</si>
  <si>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</si>
  <si>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</si>
  <si>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</si>
  <si>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</si>
  <si>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</si>
  <si>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</si>
  <si>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</si>
  <si>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</si>
  <si>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</si>
  <si>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</si>
  <si>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</si>
  <si>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</si>
  <si>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</si>
  <si>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</si>
  <si>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</si>
  <si>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</si>
  <si>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</si>
  <si>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</si>
  <si>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</si>
  <si>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</si>
  <si>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</si>
  <si>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</si>
  <si>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</si>
  <si>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</si>
  <si>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</si>
  <si>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</si>
  <si>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</si>
  <si>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</si>
  <si>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</si>
  <si>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</si>
  <si>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</si>
  <si>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</si>
  <si>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</si>
  <si>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</si>
  <si>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</si>
  <si>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</si>
  <si>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</si>
  <si>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</si>
  <si>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</si>
  <si>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</si>
  <si>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</si>
  <si>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</si>
  <si>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</si>
  <si>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</si>
  <si>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</si>
  <si>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</si>
  <si>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</si>
  <si>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</si>
  <si>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</si>
  <si>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</si>
  <si>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</si>
  <si>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</si>
  <si>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</si>
  <si>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</si>
  <si>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</si>
  <si>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</si>
  <si>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</si>
  <si>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</si>
  <si>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</si>
  <si>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</si>
  <si>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</si>
  <si>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</si>
  <si>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</si>
  <si>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</si>
  <si>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</si>
  <si>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</si>
  <si>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</si>
  <si>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</si>
  <si>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</si>
  <si>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</si>
  <si>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</si>
  <si>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</si>
  <si>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</si>
  <si>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</si>
  <si>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</si>
  <si>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</si>
  <si>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</si>
  <si>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</si>
  <si>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</si>
  <si>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</si>
  <si>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</si>
  <si>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</si>
  <si>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</si>
  <si>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</si>
  <si>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</si>
  <si>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</si>
  <si>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</si>
  <si>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</si>
  <si>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</si>
  <si>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</si>
  <si>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</si>
  <si>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</si>
  <si>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</si>
  <si>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</si>
  <si>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</si>
  <si>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</si>
  <si>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</si>
  <si>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</si>
  <si>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</si>
  <si>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</si>
  <si>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</si>
  <si>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</si>
  <si>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</si>
  <si>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</si>
  <si>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</si>
  <si>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</si>
  <si>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</si>
  <si>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</si>
  <si>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</si>
  <si>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</si>
  <si>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</si>
  <si>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</si>
  <si>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</si>
  <si>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</si>
  <si>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</si>
  <si>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</si>
  <si>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</si>
  <si>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</si>
  <si>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</si>
  <si>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</si>
  <si>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</si>
  <si>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</si>
  <si>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</si>
  <si>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</si>
  <si>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</si>
  <si>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</si>
  <si>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</si>
  <si>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</si>
  <si>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</si>
  <si>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</si>
  <si>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</si>
  <si>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</si>
  <si>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</si>
  <si>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</si>
  <si>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</si>
  <si>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</si>
  <si>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</si>
  <si>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</si>
  <si>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</si>
  <si>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</si>
  <si>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</si>
  <si>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</si>
  <si>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</si>
  <si>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</si>
  <si>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</si>
  <si>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</si>
  <si>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</si>
  <si>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</si>
  <si>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</si>
  <si>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</si>
  <si>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</si>
  <si>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</si>
  <si>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</si>
  <si>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</si>
  <si>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</si>
  <si>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</si>
  <si>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</si>
  <si>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</si>
  <si>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</si>
  <si>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</si>
  <si>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</si>
  <si>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</si>
  <si>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</si>
  <si>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</si>
  <si>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</si>
  <si>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</si>
  <si>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</si>
  <si>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</si>
  <si>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</si>
  <si>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</si>
  <si>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</si>
  <si>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</si>
  <si>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</si>
  <si>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</si>
  <si>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</si>
  <si>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</si>
  <si>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</si>
  <si>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</si>
  <si>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</si>
  <si>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</si>
  <si>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</si>
  <si>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</si>
  <si>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</si>
  <si>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</si>
  <si>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</si>
  <si>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</si>
  <si>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</si>
  <si>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</si>
  <si>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</si>
  <si>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</si>
  <si>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</si>
  <si>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</si>
  <si>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</si>
  <si>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</si>
  <si>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</si>
  <si>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</si>
  <si>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</si>
  <si>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</si>
  <si>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</si>
  <si>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</si>
  <si>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</si>
  <si>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</si>
  <si>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</si>
  <si>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</si>
  <si>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</si>
  <si>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</si>
  <si>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</si>
  <si>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</si>
  <si>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</si>
  <si>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</si>
  <si>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</si>
  <si>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</si>
  <si>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</si>
  <si>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</si>
  <si>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</si>
  <si>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</si>
  <si>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</si>
  <si>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</si>
  <si>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</si>
  <si>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</si>
  <si>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</si>
  <si>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</si>
  <si>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</si>
  <si>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</si>
  <si>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</si>
  <si>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</si>
  <si>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</si>
  <si>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</si>
  <si>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</si>
  <si>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</si>
  <si>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</si>
  <si>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</si>
  <si>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</si>
  <si>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</si>
  <si>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</si>
  <si>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</si>
  <si>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</si>
  <si>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</si>
  <si>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</si>
  <si>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</si>
  <si>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</si>
  <si>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</si>
  <si>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</si>
  <si>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</si>
  <si>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</si>
  <si>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</si>
  <si>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</si>
  <si>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</si>
  <si>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</si>
  <si>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</si>
  <si>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</si>
  <si>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</si>
  <si>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</si>
  <si>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</si>
  <si>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</si>
  <si>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</si>
  <si>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</si>
  <si>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</si>
  <si>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</si>
  <si>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</si>
  <si>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</si>
  <si>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</si>
  <si>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</si>
  <si>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</si>
  <si>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</si>
  <si>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</si>
  <si>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</si>
  <si>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</si>
  <si>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</si>
  <si>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</si>
  <si>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</si>
  <si>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</si>
  <si>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</si>
  <si>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</si>
  <si>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</si>
  <si>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</si>
  <si>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</si>
  <si>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</si>
  <si>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</si>
  <si>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</si>
  <si>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</si>
  <si>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</si>
  <si>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</si>
  <si>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</si>
  <si>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</si>
  <si>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</si>
  <si>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</si>
  <si>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</si>
  <si>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</si>
  <si>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</si>
  <si>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</si>
  <si>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</si>
  <si>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</si>
  <si>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</si>
  <si>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</si>
  <si>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</si>
  <si>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</si>
  <si>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</si>
  <si>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</si>
  <si>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</si>
  <si>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</si>
  <si>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</si>
  <si>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</si>
  <si>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</si>
  <si>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</si>
  <si>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</si>
  <si>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</si>
  <si>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</si>
  <si>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</si>
  <si>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</si>
  <si>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</si>
  <si>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</si>
  <si>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</si>
  <si>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</si>
  <si>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</si>
  <si>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</si>
  <si>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</si>
  <si>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</si>
  <si>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</si>
  <si>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</si>
  <si>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</si>
  <si>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</si>
  <si>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</si>
  <si>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</si>
  <si>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</si>
  <si>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</si>
  <si>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</si>
  <si>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</si>
  <si>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</si>
  <si>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</si>
  <si>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</si>
  <si>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</si>
  <si>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</si>
  <si>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</si>
  <si>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</si>
  <si>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</si>
  <si>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</si>
  <si>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</si>
  <si>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</si>
  <si>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</si>
  <si>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</si>
  <si>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</si>
  <si>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</si>
  <si>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</si>
  <si>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</si>
  <si>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</si>
  <si>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</si>
  <si>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</si>
  <si>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</si>
  <si>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</si>
  <si>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</si>
  <si>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</si>
  <si>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</si>
  <si>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</si>
  <si>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</si>
  <si>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</si>
  <si>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</si>
  <si>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</si>
  <si>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</si>
  <si>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</si>
  <si>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</si>
  <si>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</si>
  <si>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</si>
  <si>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</si>
  <si>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</si>
  <si>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</si>
  <si>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</si>
  <si>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</si>
  <si>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</si>
  <si>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</si>
  <si>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</si>
  <si>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</si>
  <si>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</si>
  <si>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</si>
  <si>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</si>
  <si>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</si>
  <si>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</si>
  <si>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</si>
  <si>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</si>
  <si>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</si>
  <si>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</si>
  <si>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</si>
  <si>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</si>
  <si>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</si>
  <si>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</si>
  <si>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</si>
  <si>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</si>
  <si>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</si>
  <si>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</si>
  <si>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</si>
  <si>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</si>
  <si>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</si>
  <si>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</si>
  <si>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</si>
  <si>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</si>
  <si>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</si>
  <si>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</si>
  <si>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</si>
  <si>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</si>
  <si>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</si>
  <si>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</si>
  <si>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</si>
  <si>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</si>
  <si>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</si>
  <si>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</si>
  <si>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</si>
  <si>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</si>
  <si>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</si>
  <si>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</si>
  <si>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</si>
  <si>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</si>
  <si>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</si>
  <si>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</si>
  <si>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</si>
  <si>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</si>
  <si>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</si>
  <si>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</si>
  <si>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</si>
  <si>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</si>
  <si>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</si>
  <si>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</si>
  <si>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</si>
  <si>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</si>
  <si>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</si>
  <si>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</si>
  <si>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</si>
  <si>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</si>
  <si>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</si>
  <si>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</si>
  <si>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</si>
  <si>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</si>
  <si>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</si>
  <si>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</si>
  <si>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</si>
  <si>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</si>
  <si>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</si>
  <si>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</si>
  <si>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</si>
  <si>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</si>
  <si>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</si>
  <si>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</si>
  <si>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</si>
  <si>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</si>
  <si>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</si>
  <si>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</si>
  <si>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</si>
  <si>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</si>
  <si>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</si>
  <si>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</si>
  <si>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</si>
  <si>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</si>
  <si>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</si>
  <si>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</si>
  <si>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</si>
  <si>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</si>
  <si>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</si>
  <si>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</si>
  <si>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</si>
  <si>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</si>
  <si>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</si>
  <si>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</si>
  <si>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</si>
  <si>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</si>
  <si>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</si>
  <si>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</si>
  <si>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</si>
  <si>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</si>
  <si>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</si>
  <si>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</si>
  <si>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</si>
  <si>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</si>
  <si>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</si>
  <si>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</si>
  <si>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</si>
  <si>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</si>
  <si>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</si>
  <si>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</si>
  <si>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</si>
  <si>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</si>
  <si>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</si>
  <si>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</si>
  <si>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</si>
  <si>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</si>
  <si>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</si>
  <si>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</si>
  <si>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</si>
  <si>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</si>
  <si>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</si>
  <si>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</si>
  <si>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</si>
  <si>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</si>
  <si>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</si>
  <si>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</si>
  <si>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</si>
  <si>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</si>
  <si>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</si>
  <si>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</si>
  <si>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</si>
  <si>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</si>
  <si>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</si>
  <si>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</si>
  <si>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</si>
  <si>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</si>
  <si>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</si>
  <si>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</si>
  <si>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</si>
  <si>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</si>
  <si>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</si>
  <si>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</si>
  <si>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</si>
  <si>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</si>
  <si>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</si>
  <si>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</si>
  <si>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</si>
  <si>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</si>
  <si>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</si>
  <si>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</si>
  <si>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</si>
  <si>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</si>
  <si>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</si>
  <si>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</si>
  <si>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</si>
  <si>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</si>
  <si>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</si>
  <si>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</si>
  <si>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</si>
  <si>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</si>
  <si>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</si>
  <si>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</si>
  <si>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</si>
  <si>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</si>
  <si>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</si>
  <si>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</si>
  <si>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</si>
  <si>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</si>
  <si>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</si>
  <si>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</si>
  <si>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</si>
  <si>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</si>
  <si>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</si>
  <si>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</si>
  <si>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</si>
  <si>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</si>
  <si>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</si>
  <si>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</si>
  <si>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</si>
  <si>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</si>
  <si>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</si>
  <si>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</si>
  <si>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</si>
  <si>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</si>
  <si>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</si>
  <si>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</si>
  <si>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</si>
  <si>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</si>
  <si>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</si>
  <si>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</si>
  <si>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</si>
  <si>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</si>
  <si>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</si>
  <si>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</si>
  <si>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</si>
  <si>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</si>
  <si>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</si>
  <si>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</si>
  <si>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</si>
  <si>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</si>
  <si>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</si>
  <si>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</si>
  <si>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</si>
  <si>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</si>
  <si>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</si>
  <si>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</si>
  <si>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</si>
  <si>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</si>
  <si>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</si>
  <si>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</si>
  <si>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</si>
  <si>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</si>
  <si>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</si>
  <si>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</si>
  <si>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</si>
  <si>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</si>
  <si>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</si>
  <si>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</si>
  <si>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</si>
  <si>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</si>
  <si>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</si>
  <si>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</si>
  <si>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</si>
  <si>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</si>
  <si>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</si>
  <si>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</si>
  <si>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</si>
  <si>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</si>
  <si>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</si>
  <si>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</si>
  <si>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</si>
  <si>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</si>
  <si>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</si>
  <si>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</si>
  <si>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</si>
  <si>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</si>
  <si>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</si>
  <si>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</si>
  <si>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</si>
  <si>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</si>
  <si>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</si>
  <si>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</si>
  <si>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</si>
  <si>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</si>
  <si>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</si>
  <si>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</si>
  <si>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</si>
  <si>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</si>
  <si>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</si>
  <si>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</si>
  <si>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</si>
  <si>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</si>
  <si>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</si>
  <si>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</si>
  <si>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</si>
  <si>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</si>
  <si>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</si>
  <si>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</si>
  <si>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</si>
  <si>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</si>
  <si>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</si>
  <si>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</si>
  <si>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</si>
  <si>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</si>
  <si>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</si>
  <si>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</si>
  <si>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</si>
  <si>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</si>
  <si>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</si>
  <si>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</si>
  <si>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</si>
  <si>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</si>
  <si>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</si>
  <si>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</si>
  <si>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</si>
  <si>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</si>
  <si>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</si>
  <si>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</si>
  <si>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</si>
  <si>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</si>
  <si>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</si>
  <si>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</si>
  <si>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</si>
  <si>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</si>
  <si>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</si>
  <si>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</si>
  <si>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</si>
  <si>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</si>
  <si>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</si>
  <si>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</si>
  <si>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</si>
  <si>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</si>
  <si>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</si>
  <si>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</si>
  <si>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</si>
  <si>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</si>
  <si>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</si>
  <si>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</si>
  <si>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</si>
  <si>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</si>
  <si>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</si>
  <si>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</si>
  <si>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</si>
  <si>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</si>
  <si>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</si>
  <si>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</si>
  <si>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</si>
  <si>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</si>
  <si>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</si>
  <si>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</si>
  <si>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</si>
  <si>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</si>
  <si>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</si>
  <si>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</si>
  <si>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</si>
  <si>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</si>
  <si>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</si>
  <si>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</si>
  <si>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</si>
  <si>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</si>
  <si>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</si>
  <si>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</si>
  <si>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</si>
  <si>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</si>
  <si>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</si>
  <si>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</si>
  <si>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</si>
  <si>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</si>
  <si>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</si>
  <si>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</si>
  <si>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</si>
  <si>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</si>
  <si>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</si>
  <si>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</si>
  <si>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</si>
  <si>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</si>
  <si>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</si>
  <si>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</si>
  <si>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</si>
  <si>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</si>
  <si>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</si>
  <si>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</si>
  <si>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</si>
  <si>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</si>
  <si>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</si>
  <si>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</si>
  <si>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</si>
  <si>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</si>
  <si>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</si>
  <si>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</si>
  <si>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</si>
  <si>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</si>
  <si>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</si>
  <si>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</si>
  <si>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</si>
  <si>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</si>
  <si>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</si>
  <si>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</si>
  <si>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</si>
  <si>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</si>
  <si>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</si>
  <si>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</si>
  <si>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</si>
  <si>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</si>
  <si>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</si>
  <si>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</si>
  <si>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</si>
  <si>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</si>
  <si>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</si>
  <si>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</si>
  <si>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</si>
  <si>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</si>
  <si>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</si>
  <si>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</si>
  <si>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</si>
  <si>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</si>
  <si>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</si>
  <si>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</si>
  <si>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</si>
  <si>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</si>
  <si>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</si>
  <si>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</si>
  <si>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</si>
  <si>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</si>
  <si>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</si>
  <si>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</si>
  <si>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</si>
  <si>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</si>
  <si>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</si>
  <si>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</si>
  <si>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</si>
  <si>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</si>
  <si>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</si>
  <si>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</si>
  <si>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</si>
  <si>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</si>
  <si>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</si>
  <si>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</si>
  <si>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</si>
  <si>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</si>
  <si>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</si>
  <si>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</si>
  <si>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</si>
  <si>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</si>
  <si>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</si>
  <si>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</si>
  <si>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</si>
  <si>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</si>
  <si>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</si>
  <si>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</si>
  <si>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</si>
  <si>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</si>
  <si>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</si>
  <si>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</si>
  <si>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</si>
  <si>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</si>
  <si>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</si>
  <si>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</si>
  <si>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</si>
  <si>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</si>
  <si>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</si>
  <si>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</si>
  <si>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</si>
  <si>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</si>
  <si>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</si>
  <si>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</si>
  <si>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</si>
  <si>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</si>
  <si>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</si>
  <si>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</si>
  <si>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</si>
  <si>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</si>
  <si>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</si>
  <si>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</si>
  <si>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</si>
  <si>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</si>
  <si>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</si>
  <si>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</si>
  <si>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</si>
  <si>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</si>
  <si>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</si>
  <si>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</si>
  <si>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</si>
  <si>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</si>
  <si>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</si>
  <si>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</si>
  <si>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</si>
  <si>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</si>
  <si>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</si>
  <si>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</si>
  <si>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</si>
  <si>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</si>
  <si>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</si>
  <si>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</si>
  <si>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</si>
  <si>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</si>
  <si>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</si>
  <si>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</si>
  <si>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</si>
  <si>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</si>
  <si>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</si>
  <si>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</si>
  <si>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</si>
  <si>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</si>
  <si>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</si>
  <si>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</si>
  <si>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</si>
  <si>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</si>
  <si>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</si>
  <si>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</si>
  <si>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</si>
  <si>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</si>
  <si>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</si>
  <si>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</si>
  <si>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</si>
  <si>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</si>
  <si>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</si>
  <si>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</si>
  <si>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</si>
  <si>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</si>
  <si>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</si>
  <si>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</si>
  <si>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</si>
  <si>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</si>
  <si>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</si>
  <si>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</si>
  <si>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</si>
  <si>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</si>
  <si>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</si>
  <si>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</si>
  <si>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</si>
  <si>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</si>
  <si>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</si>
  <si>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</si>
  <si>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</si>
  <si>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</si>
  <si>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</si>
  <si>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</si>
  <si>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</si>
  <si>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</si>
  <si>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</si>
  <si>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</si>
  <si>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</si>
  <si>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</si>
  <si>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</si>
  <si>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</si>
  <si>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</si>
  <si>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</si>
  <si>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</si>
  <si>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</si>
  <si>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</si>
  <si>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</si>
  <si>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</si>
  <si>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</si>
  <si>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</si>
  <si>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</si>
  <si>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</si>
  <si>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</si>
  <si>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</si>
  <si>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</si>
  <si>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</si>
  <si>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</si>
  <si>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</si>
  <si>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</si>
  <si>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</si>
  <si>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</si>
  <si>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</si>
  <si>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</si>
  <si>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</si>
  <si>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</si>
  <si>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</si>
  <si>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</si>
  <si>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</si>
  <si>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</si>
  <si>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</si>
  <si>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</si>
  <si>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</si>
  <si>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</si>
  <si>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</si>
  <si>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</si>
  <si>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</si>
  <si>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</si>
  <si>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</si>
  <si>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</si>
  <si>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</si>
  <si>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</si>
  <si>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</si>
  <si>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</si>
  <si>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</si>
  <si>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</si>
  <si>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</si>
  <si>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</si>
  <si>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</si>
  <si>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</si>
  <si>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</si>
  <si>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</si>
  <si>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</si>
  <si>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</si>
  <si>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</si>
  <si>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</si>
  <si>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</si>
  <si>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</si>
  <si>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</si>
  <si>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</si>
  <si>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</si>
  <si>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</si>
  <si>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</si>
  <si>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</si>
  <si>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</si>
  <si>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</si>
  <si>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</si>
  <si>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</si>
  <si>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</si>
  <si>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</si>
  <si>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</si>
  <si>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</si>
  <si>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</si>
  <si>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</si>
  <si>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</si>
  <si>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</si>
  <si>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</si>
  <si>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</si>
  <si>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</si>
  <si>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</si>
  <si>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</si>
  <si>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</si>
  <si>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</si>
  <si>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</si>
  <si>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</si>
  <si>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</si>
  <si>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</si>
  <si>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</si>
  <si>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</si>
  <si>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</si>
  <si>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</si>
  <si>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</si>
  <si>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</si>
  <si>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</si>
  <si>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</si>
  <si>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</si>
  <si>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</si>
  <si>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</si>
  <si>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</si>
  <si>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</si>
  <si>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</si>
  <si>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</si>
  <si>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</si>
  <si>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</si>
  <si>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</si>
  <si>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</si>
  <si>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</si>
  <si>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</si>
  <si>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</si>
  <si>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</si>
  <si>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</si>
  <si>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</si>
  <si>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</si>
  <si>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</si>
  <si>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</si>
  <si>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</si>
  <si>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</si>
  <si>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</si>
  <si>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</si>
  <si>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</si>
  <si>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</si>
  <si>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</si>
  <si>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</si>
  <si>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</si>
  <si>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</si>
  <si>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</si>
  <si>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</si>
  <si>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</si>
  <si>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</si>
  <si>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</si>
  <si>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</si>
  <si>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</si>
  <si>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</si>
  <si>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</si>
  <si>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</si>
  <si>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</si>
  <si>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</si>
  <si>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</si>
  <si>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</si>
  <si>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</si>
  <si>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</si>
  <si>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</si>
  <si>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</si>
  <si>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</si>
  <si>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</si>
  <si>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</si>
  <si>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</si>
  <si>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</si>
  <si>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</si>
  <si>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</si>
  <si>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</si>
  <si>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</si>
  <si>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</si>
  <si>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</si>
  <si>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</si>
  <si>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</si>
  <si>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</si>
  <si>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</si>
  <si>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</si>
  <si>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</si>
  <si>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</si>
  <si>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</si>
  <si>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</si>
  <si>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</si>
  <si>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</si>
  <si>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</si>
  <si>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</si>
  <si>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</si>
  <si>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</si>
  <si>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</si>
  <si>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</si>
  <si>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</si>
  <si>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</si>
  <si>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</si>
  <si>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</si>
  <si>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</si>
  <si>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</si>
  <si>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</si>
  <si>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</si>
  <si>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</si>
  <si>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</si>
  <si>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</si>
  <si>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</si>
  <si>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</si>
  <si>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</si>
  <si>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</si>
  <si>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</si>
  <si>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</si>
  <si>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</si>
  <si>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</si>
  <si>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</si>
  <si>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</si>
  <si>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</si>
  <si>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</si>
  <si>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</si>
  <si>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</si>
  <si>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</si>
  <si>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</si>
  <si>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</si>
  <si>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</si>
  <si>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</si>
  <si>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</si>
  <si>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</si>
  <si>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</si>
  <si>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</si>
  <si>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</si>
  <si>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</si>
  <si>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</si>
  <si>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</si>
  <si>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</si>
  <si>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</si>
  <si>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</si>
  <si>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</si>
  <si>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</si>
  <si>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</si>
  <si>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</si>
  <si>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</si>
  <si>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</si>
  <si>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</si>
  <si>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</si>
  <si>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</si>
  <si>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</si>
  <si>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</si>
  <si>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</si>
  <si>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</si>
  <si>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</si>
  <si>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</si>
  <si>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</si>
  <si>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</si>
  <si>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</si>
  <si>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</si>
  <si>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</si>
  <si>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</si>
  <si>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</si>
  <si>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</si>
  <si>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</si>
  <si>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</si>
  <si>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</si>
  <si>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</si>
  <si>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</si>
  <si>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</si>
  <si>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</si>
  <si>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</si>
  <si>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</si>
  <si>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</si>
  <si>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</si>
  <si>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</si>
  <si>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</si>
  <si>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</si>
  <si>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</si>
  <si>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</si>
  <si>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</si>
  <si>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</si>
  <si>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</si>
  <si>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</si>
  <si>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</si>
  <si>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</si>
  <si>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</si>
  <si>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</si>
  <si>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</si>
  <si>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</si>
  <si>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</si>
  <si>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</si>
  <si>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</si>
  <si>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</si>
  <si>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</si>
  <si>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</si>
  <si>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</si>
  <si>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</si>
  <si>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</si>
  <si>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</si>
  <si>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</si>
  <si>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</si>
  <si>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</si>
  <si>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</si>
  <si>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</si>
  <si>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</si>
  <si>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</si>
  <si>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</si>
  <si>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</si>
  <si>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</si>
  <si>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</si>
  <si>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</si>
  <si>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</si>
  <si>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</si>
  <si>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</si>
  <si>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</si>
  <si>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</si>
  <si>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</si>
  <si>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</si>
  <si>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</si>
  <si>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</si>
  <si>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</si>
  <si>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</si>
  <si>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</si>
  <si>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</si>
  <si>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</si>
  <si>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</si>
  <si>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</si>
  <si>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</si>
  <si>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</si>
  <si>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</si>
  <si>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</si>
  <si>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</si>
  <si>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</si>
  <si>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</si>
  <si>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</si>
  <si>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</si>
  <si>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</si>
  <si>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</si>
  <si>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</si>
  <si>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</si>
  <si>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</si>
  <si>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</si>
  <si>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</si>
  <si>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</si>
  <si>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</si>
  <si>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</si>
  <si>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</si>
  <si>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</si>
  <si>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</si>
  <si>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</si>
  <si>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</si>
  <si>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</si>
  <si>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</si>
  <si>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</si>
  <si>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</si>
  <si>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</si>
  <si>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</si>
  <si>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</si>
  <si>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</si>
  <si>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</si>
  <si>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</si>
  <si>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</si>
  <si>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</si>
  <si>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</si>
  <si>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</si>
  <si>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</si>
  <si>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</si>
  <si>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</si>
  <si>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</si>
  <si>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</si>
  <si>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</si>
  <si>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</si>
  <si>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</si>
  <si>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</si>
  <si>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</si>
  <si>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</si>
  <si>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</si>
  <si>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</si>
  <si>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</si>
  <si>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</si>
  <si>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</si>
  <si>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</si>
  <si>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</si>
  <si>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</si>
  <si>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</si>
  <si>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</si>
  <si>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</si>
  <si>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</si>
  <si>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</si>
  <si>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</si>
  <si>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</si>
  <si>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</si>
  <si>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</si>
  <si>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</si>
  <si>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</si>
  <si>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</si>
  <si>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</si>
  <si>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</si>
  <si>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</si>
  <si>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</si>
  <si>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</si>
  <si>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</si>
  <si>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</si>
  <si>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</si>
  <si>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</si>
  <si>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</si>
  <si>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</si>
  <si>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</si>
  <si>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</si>
  <si>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</si>
  <si>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</si>
  <si>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</si>
  <si>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</si>
  <si>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</si>
  <si>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</si>
  <si>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</si>
  <si>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</si>
  <si>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</si>
  <si>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</si>
  <si>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</si>
  <si>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</si>
  <si>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</si>
  <si>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</si>
  <si>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</si>
  <si>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</si>
  <si>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</si>
  <si>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</si>
  <si>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</si>
  <si>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</si>
  <si>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</si>
  <si>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</si>
  <si>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</si>
  <si>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</si>
  <si>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</si>
  <si>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</si>
  <si>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</si>
  <si>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</si>
  <si>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</si>
  <si>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</si>
  <si>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</si>
  <si>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</si>
  <si>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</si>
  <si>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</si>
  <si>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</si>
  <si>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</si>
  <si>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</si>
  <si>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</si>
  <si>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</si>
  <si>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</si>
  <si>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</si>
  <si>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</si>
  <si>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</si>
  <si>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</si>
  <si>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</si>
  <si>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</si>
  <si>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</si>
  <si>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</si>
  <si>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</si>
  <si>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</si>
  <si>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</si>
  <si>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</si>
  <si>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</si>
  <si>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</si>
  <si>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</si>
  <si>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</si>
  <si>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</si>
  <si>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</si>
  <si>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</si>
  <si>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</si>
  <si>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</si>
  <si>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</si>
  <si>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</si>
  <si>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</si>
  <si>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</si>
  <si>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</si>
  <si>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</si>
  <si>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</si>
  <si>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</si>
  <si>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</si>
  <si>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</si>
  <si>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</si>
  <si>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</si>
  <si>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</si>
  <si>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</si>
  <si>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</si>
  <si>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</si>
  <si>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</si>
  <si>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</si>
  <si>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</si>
  <si>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</si>
  <si>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</si>
  <si>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</si>
  <si>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</si>
  <si>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</si>
  <si>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</si>
  <si>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</si>
  <si>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</si>
  <si>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</si>
  <si>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</si>
  <si>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</si>
  <si>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</si>
  <si>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</si>
  <si>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</si>
  <si>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</si>
  <si>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</si>
  <si>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</si>
  <si>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</si>
  <si>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</si>
  <si>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</si>
  <si>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</si>
  <si>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</si>
  <si>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</si>
  <si>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</si>
  <si>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</si>
  <si>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</si>
  <si>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</si>
  <si>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</si>
  <si>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</si>
  <si>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</si>
  <si>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</si>
  <si>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</si>
  <si>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</si>
  <si>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</si>
  <si>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</si>
  <si>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</si>
  <si>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</si>
  <si>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</si>
  <si>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</si>
  <si>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</si>
  <si>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</si>
  <si>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</si>
  <si>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</si>
  <si>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</si>
  <si>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</si>
  <si>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</si>
  <si>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</si>
  <si>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</si>
  <si>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</si>
  <si>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</si>
  <si>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</si>
  <si>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</si>
  <si>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</si>
  <si>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</si>
  <si>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</si>
  <si>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</si>
  <si>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</si>
  <si>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</si>
  <si>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</si>
  <si>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</si>
  <si>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</si>
  <si>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</si>
  <si>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</si>
  <si>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</si>
  <si>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</si>
  <si>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</si>
  <si>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</si>
  <si>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</si>
  <si>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</si>
  <si>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</si>
  <si>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</si>
  <si>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</si>
  <si>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</si>
  <si>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</si>
  <si>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</si>
  <si>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</si>
  <si>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</si>
  <si>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</si>
  <si>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</si>
  <si>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</si>
  <si>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</si>
  <si>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</si>
  <si>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</si>
  <si>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</si>
  <si>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</si>
  <si>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</si>
  <si>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</si>
  <si>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</si>
  <si>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</si>
  <si>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</si>
  <si>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</si>
  <si>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</si>
  <si>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</si>
  <si>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</si>
  <si>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</si>
  <si>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</si>
  <si>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</si>
  <si>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</si>
  <si>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</si>
  <si>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</si>
  <si>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</si>
  <si>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</si>
  <si>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</si>
  <si>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</si>
  <si>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</si>
  <si>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</si>
  <si>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</si>
  <si>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</si>
  <si>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</si>
  <si>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</si>
  <si>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</si>
  <si>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</si>
  <si>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</si>
  <si>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</si>
  <si>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</si>
  <si>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</si>
  <si>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</si>
  <si>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</si>
  <si>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</si>
  <si>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</si>
  <si>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</si>
  <si>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</si>
  <si>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</si>
  <si>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</si>
  <si>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</si>
  <si>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</si>
  <si>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</si>
  <si>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</si>
  <si>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</si>
  <si>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</si>
  <si>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</si>
  <si>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</si>
  <si>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</si>
  <si>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</si>
  <si>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</si>
  <si>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</si>
  <si>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</si>
  <si>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</si>
  <si>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</si>
  <si>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</si>
  <si>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</si>
  <si>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</si>
  <si>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</si>
  <si>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</si>
  <si>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</si>
  <si>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</si>
  <si>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</si>
  <si>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</si>
  <si>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</si>
  <si>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</si>
  <si>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</si>
  <si>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</si>
  <si>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</si>
  <si>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</si>
  <si>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</si>
  <si>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</si>
  <si>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</si>
  <si>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</si>
  <si>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</si>
  <si>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</si>
  <si>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</si>
  <si>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</si>
  <si>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</si>
  <si>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</si>
  <si>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</si>
  <si>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</si>
  <si>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</si>
  <si>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</si>
  <si>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</si>
  <si>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</si>
  <si>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</si>
  <si>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</si>
  <si>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</si>
  <si>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</si>
  <si>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</si>
  <si>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</si>
  <si>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</si>
  <si>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</si>
  <si>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</si>
  <si>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</si>
  <si>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</si>
  <si>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</si>
  <si>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</si>
  <si>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</si>
  <si>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</si>
  <si>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</si>
  <si>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</si>
  <si>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</si>
  <si>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</si>
  <si>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</si>
  <si>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</si>
  <si>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</si>
  <si>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</si>
  <si>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</si>
  <si>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</si>
  <si>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</si>
  <si>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</si>
  <si>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</si>
  <si>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</si>
  <si>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</si>
  <si>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</si>
  <si>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</si>
  <si>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</si>
  <si>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</si>
  <si>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</si>
  <si>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</si>
  <si>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</si>
  <si>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</si>
  <si>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</si>
  <si>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</si>
  <si>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</si>
  <si>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</si>
  <si>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</si>
  <si>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</si>
  <si>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</si>
  <si>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</si>
  <si>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</si>
  <si>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</si>
  <si>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</si>
  <si>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</si>
  <si>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</si>
  <si>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</si>
  <si>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</si>
  <si>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</si>
  <si>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</si>
  <si>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</si>
  <si>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</si>
  <si>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</si>
  <si>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</si>
  <si>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</si>
  <si>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</si>
  <si>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</si>
  <si>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</si>
  <si>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</si>
  <si>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</si>
  <si>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</si>
  <si>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</si>
  <si>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</si>
  <si>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</si>
  <si>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</si>
  <si>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</si>
  <si>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</si>
  <si>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</si>
  <si>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</si>
  <si>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</si>
  <si>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</si>
  <si>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</si>
  <si>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</si>
  <si>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</si>
  <si>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</si>
  <si>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</si>
  <si>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</si>
  <si>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</si>
  <si>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</si>
  <si>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</si>
  <si>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</si>
  <si>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</si>
  <si>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</si>
  <si>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</si>
  <si>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</si>
  <si>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</si>
  <si>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</si>
  <si>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</si>
  <si>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</si>
  <si>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</si>
  <si>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</si>
  <si>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</si>
  <si>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</si>
  <si>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</si>
  <si>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</si>
  <si>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</si>
  <si>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</si>
  <si>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</si>
  <si>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</si>
  <si>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</si>
  <si>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</si>
  <si>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</si>
  <si>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</si>
  <si>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</si>
  <si>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</si>
  <si>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</si>
  <si>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</si>
  <si>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</si>
  <si>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</si>
  <si>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</si>
  <si>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</si>
  <si>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</si>
  <si>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</si>
  <si>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</si>
  <si>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</si>
  <si>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</si>
  <si>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</si>
  <si>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</si>
  <si>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</si>
  <si>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</si>
  <si>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</si>
  <si>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</si>
  <si>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</si>
  <si>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</si>
  <si>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</si>
  <si>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</si>
  <si>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</si>
  <si>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</si>
  <si>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</si>
  <si>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</si>
  <si>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</si>
  <si>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</si>
  <si>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</si>
  <si>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</si>
  <si>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</si>
  <si>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</si>
  <si>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</si>
  <si>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</si>
  <si>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</si>
  <si>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</si>
  <si>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</si>
  <si>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</si>
  <si>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</si>
  <si>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</si>
  <si>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</si>
  <si>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</si>
  <si>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</si>
  <si>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</si>
  <si>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</si>
  <si>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</si>
  <si>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</si>
  <si>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</si>
  <si>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</si>
  <si>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</si>
  <si>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</si>
  <si>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</si>
  <si>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</si>
  <si>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</si>
  <si>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</si>
  <si>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</si>
  <si>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</si>
  <si>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</si>
  <si>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</si>
  <si>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</si>
  <si>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</si>
  <si>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</si>
  <si>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</si>
  <si>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</si>
  <si>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</si>
  <si>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</si>
  <si>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</si>
  <si>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</si>
  <si>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</si>
  <si>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</si>
  <si>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</si>
  <si>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</si>
  <si>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</si>
  <si>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</si>
  <si>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</si>
  <si>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</si>
  <si>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</si>
  <si>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</si>
  <si>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</si>
  <si>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</si>
  <si>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</si>
  <si>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</si>
  <si>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</si>
  <si>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</si>
  <si>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</si>
  <si>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</si>
  <si>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</si>
  <si>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</si>
  <si>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</si>
  <si>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</si>
  <si>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</si>
  <si>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</si>
  <si>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</si>
  <si>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</si>
  <si>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</si>
  <si>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</si>
  <si>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</si>
  <si>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</si>
  <si>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</si>
  <si>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</si>
  <si>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</si>
  <si>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</si>
  <si>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</si>
  <si>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</si>
  <si>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</si>
  <si>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</si>
  <si>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</si>
  <si>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</si>
  <si>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</si>
  <si>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</si>
  <si>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</si>
  <si>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</si>
  <si>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</si>
  <si>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</si>
  <si>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</si>
  <si>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</si>
  <si>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</si>
  <si>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</si>
  <si>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</si>
  <si>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</si>
  <si>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</si>
  <si>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</si>
  <si>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</si>
  <si>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</si>
  <si>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</si>
  <si>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</si>
  <si>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</si>
  <si>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</si>
  <si>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</si>
  <si>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</si>
  <si>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</si>
  <si>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</si>
  <si>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</si>
  <si>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</si>
  <si>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</si>
  <si>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</si>
  <si>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</si>
  <si>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</si>
  <si>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</si>
  <si>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</si>
  <si>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</si>
  <si>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</si>
  <si>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</si>
  <si>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</si>
  <si>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</si>
  <si>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</si>
  <si>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</si>
  <si>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</si>
  <si>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</si>
  <si>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</si>
  <si>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</si>
  <si>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</si>
  <si>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</si>
  <si>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</si>
  <si>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</si>
  <si>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</si>
  <si>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</si>
  <si>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</si>
  <si>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</si>
  <si>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</si>
  <si>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</si>
  <si>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</si>
  <si>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</si>
  <si>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</si>
  <si>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</si>
  <si>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</si>
  <si>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</si>
  <si>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</si>
  <si>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</si>
  <si>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</si>
  <si>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</si>
  <si>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</si>
  <si>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</si>
  <si>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</si>
  <si>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</si>
  <si>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</si>
  <si>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</si>
  <si>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</si>
  <si>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</si>
  <si>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</si>
  <si>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</si>
  <si>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</si>
  <si>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</si>
  <si>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</si>
  <si>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</si>
  <si>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</si>
  <si>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</si>
  <si>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</si>
  <si>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</si>
  <si>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</si>
  <si>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</si>
  <si>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</si>
  <si>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</si>
  <si>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</si>
  <si>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</si>
  <si>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</si>
  <si>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</si>
  <si>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</si>
  <si>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</si>
  <si>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</si>
  <si>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</si>
  <si>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</si>
  <si>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</si>
  <si>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</si>
  <si>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</si>
  <si>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</si>
  <si>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</si>
  <si>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</si>
  <si>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</si>
  <si>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</si>
  <si>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</si>
  <si>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</si>
  <si>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</si>
  <si>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</si>
  <si>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</si>
  <si>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</si>
  <si>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</si>
  <si>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</si>
  <si>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</si>
  <si>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</si>
  <si>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</si>
  <si>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</si>
  <si>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</si>
  <si>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</si>
  <si>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</si>
  <si>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</si>
  <si>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</si>
  <si>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</si>
  <si>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</si>
  <si>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</si>
  <si>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</si>
  <si>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</si>
  <si>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</si>
  <si>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</si>
  <si>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</si>
  <si>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</si>
  <si>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</si>
  <si>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</si>
  <si>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</si>
  <si>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</si>
  <si>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</si>
  <si>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</si>
  <si>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</si>
  <si>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</si>
  <si>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</si>
  <si>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</si>
  <si>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</si>
  <si>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</si>
  <si>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</si>
  <si>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</si>
  <si>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</si>
  <si>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</si>
  <si>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</si>
  <si>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</si>
  <si>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</si>
  <si>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</si>
  <si>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</si>
  <si>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</si>
  <si>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</si>
  <si>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</si>
  <si>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</si>
  <si>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</si>
  <si>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</si>
  <si>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</si>
  <si>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</si>
  <si>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</si>
  <si>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</si>
  <si>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</si>
  <si>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</si>
  <si>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</si>
  <si>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</si>
  <si>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</si>
  <si>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</si>
  <si>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</si>
  <si>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</si>
  <si>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</si>
  <si>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</si>
  <si>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</si>
  <si>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</si>
  <si>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</si>
  <si>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</si>
  <si>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</si>
  <si>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</si>
  <si>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</si>
  <si>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</si>
  <si>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</si>
  <si>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</si>
  <si>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</si>
  <si>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</si>
  <si>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</si>
  <si>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</si>
  <si>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</si>
  <si>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</si>
  <si>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</si>
  <si>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</si>
  <si>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</si>
  <si>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</si>
  <si>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</si>
  <si>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</si>
  <si>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</si>
  <si>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</si>
  <si>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</si>
  <si>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</si>
  <si>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</si>
  <si>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</si>
  <si>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</si>
  <si>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</si>
  <si>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</si>
  <si>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</si>
  <si>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</si>
  <si>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</si>
  <si>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</si>
  <si>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</si>
  <si>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</si>
  <si>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</si>
  <si>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</si>
  <si>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</si>
  <si>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</si>
  <si>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</si>
  <si>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</si>
  <si>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</si>
  <si>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</si>
  <si>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</si>
  <si>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</si>
  <si>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</si>
  <si>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</si>
  <si>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</si>
  <si>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</si>
  <si>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</si>
  <si>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</si>
  <si>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</si>
  <si>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</si>
  <si>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</si>
  <si>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</si>
  <si>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</si>
  <si>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</si>
  <si>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</si>
  <si>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</si>
  <si>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</si>
  <si>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</si>
  <si>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</si>
  <si>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</si>
  <si>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</si>
  <si>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</si>
  <si>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</si>
  <si>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</si>
  <si>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</si>
  <si>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</si>
  <si>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</si>
  <si>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</si>
  <si>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</si>
  <si>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</si>
  <si>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</si>
  <si>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</si>
  <si>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</si>
  <si>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</si>
  <si>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</si>
  <si>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</si>
  <si>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</si>
  <si>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</si>
  <si>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</si>
  <si>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</si>
  <si>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</si>
  <si>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</si>
  <si>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</si>
  <si>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</si>
  <si>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</si>
  <si>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</si>
  <si>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</si>
  <si>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</si>
  <si>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</si>
  <si>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</si>
  <si>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</si>
  <si>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</si>
  <si>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</si>
  <si>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</si>
  <si>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</si>
  <si>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</si>
  <si>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</si>
  <si>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</si>
  <si>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</si>
  <si>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</si>
  <si>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</si>
  <si>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</si>
  <si>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</si>
  <si>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</si>
  <si>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</si>
  <si>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</si>
  <si>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</si>
  <si>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</si>
  <si>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</si>
  <si>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</si>
  <si>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</si>
  <si>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</si>
  <si>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</si>
  <si>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</si>
  <si>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</si>
  <si>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</si>
  <si>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</si>
  <si>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</si>
  <si>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</si>
  <si>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</si>
  <si>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</si>
  <si>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</si>
  <si>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</si>
  <si>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</si>
  <si>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</si>
  <si>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</si>
  <si>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</si>
  <si>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</si>
  <si>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</si>
  <si>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</si>
  <si>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</si>
  <si>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</si>
  <si>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</si>
  <si>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</si>
  <si>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</si>
  <si>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</si>
  <si>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</si>
  <si>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</si>
  <si>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</si>
  <si>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</si>
  <si>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</si>
  <si>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</si>
  <si>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</si>
  <si>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</si>
  <si>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</si>
  <si>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</si>
  <si>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</si>
  <si>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</si>
  <si>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</si>
  <si>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</si>
  <si>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</si>
  <si>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</si>
  <si>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</si>
  <si>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</si>
  <si>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</si>
  <si>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</si>
  <si>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</si>
  <si>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</si>
  <si>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</si>
  <si>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</si>
  <si>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</si>
  <si>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</si>
  <si>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</si>
  <si>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</si>
  <si>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</si>
  <si>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</si>
  <si>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</si>
  <si>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</si>
  <si>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</si>
  <si>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</si>
  <si>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</si>
  <si>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</si>
  <si>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</si>
  <si>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</si>
  <si>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</si>
  <si>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</si>
  <si>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</si>
  <si>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</si>
  <si>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</si>
  <si>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</si>
  <si>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</si>
  <si>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</si>
  <si>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</si>
  <si>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</si>
  <si>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</si>
  <si>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</si>
  <si>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</si>
  <si>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</si>
  <si>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</si>
  <si>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</si>
  <si>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</si>
  <si>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</si>
  <si>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</si>
  <si>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</si>
  <si>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</si>
  <si>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</si>
  <si>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</si>
  <si>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</si>
  <si>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</si>
  <si>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</si>
  <si>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</si>
  <si>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</si>
  <si>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</si>
  <si>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</si>
  <si>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</si>
  <si>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</si>
  <si>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</si>
  <si>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</si>
  <si>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</si>
  <si>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</si>
  <si>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</si>
  <si>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</si>
  <si>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</si>
  <si>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</si>
  <si>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</si>
  <si>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</si>
  <si>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</si>
  <si>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</si>
  <si>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</si>
  <si>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</si>
  <si>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</si>
  <si>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</si>
  <si>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</si>
  <si>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</si>
  <si>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</si>
  <si>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</si>
  <si>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</si>
  <si>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</si>
  <si>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</si>
  <si>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</si>
  <si>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</si>
  <si>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</si>
  <si>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</si>
  <si>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</si>
  <si>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</si>
  <si>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</si>
  <si>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</si>
  <si>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</si>
  <si>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</si>
  <si>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</si>
  <si>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</si>
  <si>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</si>
  <si>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</si>
  <si>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</si>
  <si>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</si>
  <si>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</si>
  <si>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</si>
  <si>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</si>
  <si>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</si>
  <si>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</si>
  <si>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</si>
  <si>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</si>
  <si>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</si>
  <si>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</si>
  <si>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</si>
  <si>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</si>
  <si>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</si>
  <si>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</si>
  <si>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</si>
  <si>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</si>
  <si>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</si>
  <si>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</si>
  <si>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</si>
  <si>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</si>
  <si>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</si>
  <si>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</si>
  <si>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</si>
  <si>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</si>
  <si>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</si>
  <si>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</si>
  <si>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</si>
  <si>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</si>
  <si>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</si>
  <si>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</si>
  <si>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</si>
  <si>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</si>
  <si>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</si>
  <si>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</si>
  <si>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</si>
  <si>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</si>
  <si>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</si>
  <si>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</si>
  <si>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</si>
  <si>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</si>
  <si>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</si>
  <si>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</si>
  <si>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</si>
  <si>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</si>
  <si>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</si>
  <si>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</si>
  <si>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</si>
  <si>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</si>
  <si>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</si>
  <si>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</si>
  <si>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</si>
  <si>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</si>
  <si>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</si>
  <si>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</si>
  <si>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</si>
  <si>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</si>
  <si>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</si>
  <si>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</si>
  <si>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</si>
  <si>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</si>
  <si>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</si>
  <si>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</si>
  <si>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</si>
  <si>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</si>
  <si>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</si>
  <si>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</si>
  <si>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</si>
  <si>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</si>
  <si>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</si>
  <si>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</si>
  <si>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</si>
  <si>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</si>
  <si>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</si>
  <si>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</si>
  <si>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</si>
  <si>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</si>
  <si>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</si>
  <si>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</si>
  <si>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</si>
  <si>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</si>
  <si>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</si>
  <si>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</si>
  <si>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</si>
  <si>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</si>
  <si>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</si>
  <si>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</si>
  <si>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</si>
  <si>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</si>
  <si>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</si>
  <si>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</si>
  <si>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</si>
  <si>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</si>
  <si>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</si>
  <si>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</si>
  <si>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</si>
  <si>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</si>
  <si>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</si>
  <si>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</si>
  <si>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</si>
  <si>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</si>
  <si>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</si>
  <si>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</si>
  <si>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</si>
  <si>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</si>
  <si>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</si>
  <si>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</si>
  <si>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</si>
  <si>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</si>
  <si>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</si>
  <si>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</si>
  <si>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</si>
  <si>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</si>
  <si>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</si>
  <si>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</si>
  <si>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</si>
  <si>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</si>
  <si>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</si>
  <si>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</si>
  <si>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</si>
  <si>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</si>
  <si>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</si>
  <si>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</si>
  <si>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</si>
  <si>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</si>
  <si>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</si>
  <si>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</si>
  <si>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</si>
  <si>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</si>
  <si>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</si>
  <si>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</si>
  <si>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</si>
  <si>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</si>
  <si>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</si>
  <si>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</si>
  <si>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</si>
  <si>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</si>
  <si>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</si>
  <si>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</si>
  <si>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</si>
  <si>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</si>
  <si>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</si>
  <si>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</si>
  <si>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</si>
  <si>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</si>
  <si>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</si>
  <si>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</si>
  <si>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</si>
  <si>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</si>
  <si>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</si>
  <si>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</si>
  <si>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</si>
  <si>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</si>
  <si>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</si>
  <si>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</si>
  <si>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</si>
  <si>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</si>
  <si>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</si>
  <si>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</si>
  <si>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</si>
  <si>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</si>
  <si>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</si>
  <si>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</si>
  <si>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</si>
  <si>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</si>
  <si>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</si>
  <si>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</si>
  <si>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</si>
  <si>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</si>
  <si>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</si>
  <si>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</si>
  <si>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</si>
  <si>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</si>
  <si>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</si>
  <si>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</si>
  <si>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</si>
  <si>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</si>
  <si>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</si>
  <si>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</si>
  <si>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</si>
  <si>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</si>
  <si>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</si>
  <si>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</si>
  <si>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</si>
  <si>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</si>
  <si>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</si>
  <si>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</si>
  <si>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</si>
  <si>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</si>
  <si>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</si>
  <si>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</si>
  <si>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</si>
  <si>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</si>
  <si>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</si>
  <si>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</si>
  <si>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</si>
  <si>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</si>
  <si>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</si>
  <si>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</si>
  <si>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</si>
  <si>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</si>
  <si>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</si>
  <si>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</si>
  <si>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</si>
  <si>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</si>
  <si>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</si>
  <si>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</si>
  <si>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</si>
  <si>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</si>
  <si>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</si>
  <si>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</si>
  <si>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</si>
  <si>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</si>
  <si>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</si>
  <si>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</si>
  <si>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</si>
  <si>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</si>
  <si>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</si>
  <si>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</si>
  <si>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</si>
  <si>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</si>
  <si>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</si>
  <si>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</si>
  <si>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</si>
  <si>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</si>
  <si>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</si>
  <si>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</si>
  <si>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</si>
  <si>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</si>
  <si>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</si>
  <si>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</si>
  <si>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</si>
  <si>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</si>
  <si>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</si>
  <si>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</si>
  <si>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</si>
  <si>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</si>
  <si>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</si>
  <si>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</si>
  <si>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</si>
  <si>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</si>
  <si>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</si>
  <si>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</si>
  <si>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</si>
  <si>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</si>
  <si>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</si>
  <si>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</si>
  <si>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</si>
  <si>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</si>
  <si>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</si>
  <si>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</si>
  <si>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</si>
  <si>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</si>
  <si>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</si>
  <si>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</si>
  <si>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</si>
  <si>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</si>
  <si>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</si>
  <si>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</si>
  <si>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</si>
  <si>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</si>
  <si>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</si>
  <si>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</si>
  <si>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</si>
  <si>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</si>
  <si>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</si>
  <si>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</si>
  <si>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</si>
  <si>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</si>
  <si>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</si>
  <si>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</si>
  <si>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</si>
  <si>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</si>
  <si>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</si>
  <si>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</si>
  <si>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</si>
  <si>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</si>
  <si>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</si>
  <si>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</si>
  <si>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</si>
  <si>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</si>
  <si>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</si>
  <si>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</si>
  <si>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</si>
  <si>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</si>
  <si>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</si>
  <si>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</si>
  <si>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</si>
  <si>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</si>
  <si>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</si>
  <si>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</si>
  <si>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</si>
  <si>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</si>
  <si>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</si>
  <si>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</si>
  <si>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</si>
  <si>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</si>
  <si>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</si>
  <si>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</si>
  <si>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</si>
  <si>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</si>
  <si>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</si>
  <si>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</si>
  <si>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</si>
  <si>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</si>
  <si>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</si>
  <si>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</si>
  <si>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</si>
  <si>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</si>
  <si>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</si>
  <si>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</si>
  <si>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</si>
  <si>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</si>
  <si>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</si>
  <si>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</si>
  <si>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</si>
  <si>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</si>
  <si>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</si>
  <si>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</si>
  <si>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</si>
  <si>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</si>
  <si>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</si>
  <si>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</si>
  <si>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</si>
  <si>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</si>
  <si>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</si>
  <si>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</si>
  <si>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</si>
  <si>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</si>
  <si>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</si>
  <si>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</si>
  <si>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</si>
  <si>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</si>
  <si>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</si>
  <si>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</si>
  <si>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</si>
  <si>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</si>
  <si>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</si>
  <si>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</si>
  <si>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</si>
  <si>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</si>
  <si>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</si>
  <si>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</si>
  <si>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</si>
  <si>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</si>
  <si>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</si>
  <si>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</si>
  <si>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</si>
  <si>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</si>
  <si>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</si>
  <si>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</si>
  <si>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</si>
  <si>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</si>
  <si>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</si>
  <si>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</si>
  <si>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</si>
  <si>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</si>
  <si>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</si>
  <si>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</si>
  <si>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</si>
  <si>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</si>
  <si>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</si>
  <si>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</si>
  <si>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</si>
  <si>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</si>
  <si>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</si>
  <si>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</si>
  <si>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</si>
  <si>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</si>
  <si>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</si>
  <si>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</si>
  <si>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</si>
  <si>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</si>
  <si>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</si>
  <si>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</si>
  <si>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</si>
  <si>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</si>
  <si>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</si>
  <si>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</si>
  <si>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</si>
  <si>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</si>
  <si>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</si>
  <si>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</si>
  <si>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</si>
  <si>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</si>
  <si>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</si>
  <si>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</si>
  <si>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</si>
  <si>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</si>
  <si>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</si>
  <si>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</si>
  <si>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</si>
  <si>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</si>
  <si>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</si>
  <si>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</si>
  <si>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</si>
  <si>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</si>
  <si>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</si>
  <si>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</si>
  <si>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</si>
  <si>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</si>
  <si>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</si>
  <si>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</si>
  <si>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</si>
  <si>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</si>
  <si>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</si>
  <si>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</si>
  <si>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</si>
  <si>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</si>
  <si>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</si>
  <si>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</si>
  <si>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</si>
  <si>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</si>
  <si>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</si>
  <si>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</si>
  <si>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</si>
  <si>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</si>
  <si>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</si>
  <si>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</si>
  <si>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</si>
  <si>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</si>
  <si>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</si>
  <si>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</si>
  <si>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</si>
  <si>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</si>
  <si>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</si>
  <si>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</si>
  <si>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</si>
  <si>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</si>
  <si>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</si>
  <si>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</si>
  <si>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</si>
  <si>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</si>
  <si>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</si>
  <si>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</si>
  <si>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</si>
  <si>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</si>
  <si>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</si>
  <si>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</si>
  <si>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</si>
  <si>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</si>
  <si>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</si>
  <si>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</si>
  <si>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</si>
  <si>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</si>
  <si>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</si>
  <si>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</si>
  <si>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</si>
  <si>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</si>
  <si>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</si>
  <si>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</si>
  <si>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</si>
  <si>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</si>
  <si>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</si>
  <si>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</si>
  <si>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</si>
  <si>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</si>
  <si>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</si>
  <si>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</si>
  <si>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</si>
  <si>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</si>
  <si>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</si>
  <si>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</si>
  <si>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</si>
  <si>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</si>
  <si>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</si>
  <si>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</si>
  <si>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</si>
  <si>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</si>
  <si>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</si>
  <si>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</si>
  <si>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</si>
  <si>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</si>
  <si>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</si>
  <si>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</si>
  <si>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</si>
  <si>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</si>
  <si>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</si>
  <si>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</si>
  <si>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</si>
  <si>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</si>
  <si>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</si>
  <si>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</si>
  <si>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</si>
  <si>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</si>
  <si>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</si>
  <si>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</si>
  <si>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</si>
  <si>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</si>
  <si>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</si>
  <si>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</si>
  <si>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</si>
  <si>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</si>
  <si>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</si>
  <si>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</si>
  <si>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</si>
  <si>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</si>
  <si>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</si>
  <si>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</si>
  <si>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</si>
  <si>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</si>
  <si>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</si>
  <si>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</si>
  <si>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</si>
  <si>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</si>
  <si>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</si>
  <si>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</si>
  <si>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</si>
  <si>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</si>
  <si>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</si>
  <si>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</si>
  <si>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</si>
  <si>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</si>
  <si>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</si>
  <si>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</si>
  <si>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</si>
  <si>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</si>
  <si>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</si>
  <si>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</si>
  <si>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</si>
  <si>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</si>
  <si>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</si>
  <si>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</si>
  <si>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</si>
  <si>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</si>
  <si>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</si>
  <si>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</si>
  <si>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</si>
  <si>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</si>
  <si>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</si>
  <si>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</si>
  <si>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</si>
  <si>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</si>
  <si>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</si>
  <si>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</si>
  <si>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</si>
  <si>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</si>
  <si>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</si>
  <si>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</si>
  <si>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</si>
  <si>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</si>
  <si>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</si>
  <si>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</si>
  <si>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</si>
  <si>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</si>
  <si>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</si>
  <si>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</si>
  <si>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</si>
  <si>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</si>
  <si>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</si>
  <si>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</si>
  <si>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</si>
  <si>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</si>
  <si>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</si>
  <si>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</si>
  <si>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</si>
  <si>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</si>
  <si>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</si>
  <si>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</si>
  <si>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</si>
  <si>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</si>
  <si>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</si>
  <si>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</si>
  <si>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</si>
  <si>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</si>
  <si>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</si>
  <si>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</si>
  <si>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</si>
  <si>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</si>
  <si>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</si>
  <si>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</si>
  <si>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</si>
  <si>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</si>
  <si>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</si>
  <si>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</si>
  <si>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</si>
  <si>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</si>
  <si>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</si>
  <si>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</si>
  <si>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</si>
  <si>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</si>
  <si>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</si>
  <si>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</si>
  <si>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</si>
  <si>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</si>
  <si>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</si>
  <si>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</si>
  <si>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</si>
  <si>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</si>
  <si>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</si>
  <si>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</si>
  <si>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</si>
  <si>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</si>
  <si>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</si>
  <si>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</si>
  <si>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</si>
  <si>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</si>
  <si>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</si>
  <si>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</si>
  <si>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</si>
  <si>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</si>
  <si>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</si>
  <si>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</si>
  <si>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</si>
  <si>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</si>
  <si>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</si>
  <si>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</si>
  <si>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</si>
  <si>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</si>
  <si>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</si>
  <si>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</si>
  <si>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</si>
  <si>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</si>
  <si>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</si>
  <si>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</si>
  <si>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</si>
  <si>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</si>
  <si>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</si>
  <si>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</si>
  <si>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</si>
  <si>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</si>
  <si>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</si>
  <si>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</si>
  <si>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</si>
  <si>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</si>
  <si>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</si>
  <si>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</si>
  <si>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</si>
  <si>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</si>
  <si>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</si>
  <si>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</si>
  <si>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</si>
  <si>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</si>
  <si>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</si>
  <si>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</si>
  <si>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</si>
  <si>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</si>
  <si>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</si>
  <si>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</si>
  <si>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</si>
  <si>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</si>
  <si>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</si>
  <si>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</si>
  <si>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</si>
  <si>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</si>
  <si>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</si>
  <si>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</si>
  <si>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</si>
  <si>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</si>
  <si>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</si>
  <si>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</si>
  <si>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</si>
  <si>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</si>
  <si>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</si>
  <si>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</si>
  <si>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</si>
  <si>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</si>
  <si>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</si>
  <si>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</si>
  <si>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</si>
  <si>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</si>
  <si>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</si>
  <si>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</si>
  <si>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</si>
  <si>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</si>
  <si>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</si>
  <si>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</si>
  <si>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</si>
  <si>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</si>
  <si>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</si>
  <si>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</si>
  <si>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</si>
  <si>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</si>
  <si>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</si>
  <si>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</si>
  <si>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</si>
  <si>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</si>
  <si>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</si>
  <si>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</si>
  <si>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</si>
  <si>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</si>
  <si>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</si>
  <si>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</si>
  <si>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</si>
  <si>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</si>
  <si>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</si>
  <si>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</si>
  <si>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</si>
  <si>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</si>
  <si>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</si>
  <si>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</si>
  <si>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</si>
  <si>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</si>
  <si>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</si>
  <si>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</si>
  <si>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</si>
  <si>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</si>
  <si>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</si>
  <si>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</si>
  <si>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</si>
  <si>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</si>
  <si>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</si>
  <si>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</si>
  <si>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</si>
  <si>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</si>
  <si>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</si>
  <si>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</si>
  <si>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</si>
  <si>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</si>
  <si>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</si>
  <si>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</si>
  <si>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</si>
  <si>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</si>
  <si>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</si>
  <si>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</si>
  <si>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</si>
  <si>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</si>
  <si>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</si>
  <si>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</si>
  <si>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</si>
  <si>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</si>
  <si>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</si>
  <si>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</si>
  <si>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</si>
  <si>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</si>
  <si>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</si>
  <si>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</si>
  <si>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</si>
  <si>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</si>
  <si>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</si>
  <si>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</si>
  <si>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</si>
  <si>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</si>
  <si>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</si>
  <si>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</si>
  <si>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</si>
  <si>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</si>
  <si>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</si>
  <si>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</si>
  <si>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</si>
  <si>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</si>
  <si>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</si>
  <si>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</si>
  <si>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</si>
  <si>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</si>
  <si>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</si>
  <si>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</si>
  <si>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</si>
  <si>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</si>
  <si>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</si>
  <si>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</si>
  <si>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</si>
  <si>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</si>
  <si>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</si>
  <si>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</si>
  <si>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</si>
  <si>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</si>
  <si>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</si>
  <si>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</si>
  <si>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</si>
  <si>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</si>
  <si>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</si>
  <si>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</si>
  <si>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</si>
  <si>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</si>
  <si>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</si>
  <si>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</si>
  <si>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</si>
  <si>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</si>
  <si>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</si>
  <si>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</si>
  <si>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</si>
  <si>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</si>
  <si>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</si>
  <si>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</si>
  <si>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</si>
  <si>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</si>
  <si>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</si>
  <si>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</si>
  <si>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</si>
  <si>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</si>
  <si>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</si>
  <si>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</si>
  <si>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</si>
  <si>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</si>
  <si>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</si>
  <si>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</si>
  <si>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</si>
  <si>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</si>
  <si>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</si>
  <si>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</si>
  <si>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</si>
  <si>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</si>
  <si>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</si>
  <si>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</si>
  <si>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</si>
  <si>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</si>
  <si>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</si>
  <si>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</si>
  <si>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</si>
  <si>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</si>
  <si>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</si>
  <si>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</si>
  <si>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</si>
  <si>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</si>
  <si>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</si>
  <si>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</si>
  <si>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</si>
  <si>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</si>
  <si>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</si>
  <si>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</si>
  <si>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</si>
  <si>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</si>
  <si>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</si>
  <si>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</si>
  <si>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</si>
  <si>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</si>
  <si>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</si>
  <si>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</si>
  <si>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</si>
  <si>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</si>
  <si>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</si>
  <si>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</si>
  <si>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</si>
  <si>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</si>
  <si>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</si>
  <si>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</si>
  <si>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</si>
  <si>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</si>
  <si>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</si>
  <si>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</si>
  <si>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</si>
  <si>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</si>
  <si>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</si>
  <si>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</si>
  <si>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</si>
  <si>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</si>
  <si>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</si>
  <si>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</si>
  <si>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</si>
  <si>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</si>
  <si>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</si>
  <si>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</si>
  <si>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</si>
  <si>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</si>
  <si>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</si>
  <si>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</si>
  <si>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</si>
  <si>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</si>
  <si>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</si>
  <si>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</si>
  <si>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</si>
  <si>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</si>
  <si>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</si>
  <si>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</si>
  <si>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</si>
  <si>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</si>
  <si>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</si>
  <si>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</si>
  <si>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</si>
  <si>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</si>
  <si>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</si>
  <si>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</si>
  <si>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</si>
  <si>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</si>
  <si>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</si>
  <si>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</si>
  <si>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</si>
  <si>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</si>
  <si>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</si>
  <si>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</si>
  <si>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</si>
  <si>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</si>
  <si>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</si>
  <si>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</si>
  <si>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</si>
  <si>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</si>
  <si>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</si>
  <si>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</si>
  <si>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</si>
  <si>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</si>
  <si>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</si>
  <si>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</si>
  <si>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</si>
  <si>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</si>
  <si>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</si>
  <si>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</si>
  <si>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</si>
  <si>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</si>
  <si>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</si>
  <si>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</si>
  <si>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</si>
  <si>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</si>
  <si>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</si>
  <si>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</si>
  <si>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</si>
  <si>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</si>
  <si>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</si>
  <si>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</si>
  <si>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</si>
  <si>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</si>
  <si>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</si>
  <si>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</si>
  <si>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</si>
  <si>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</si>
  <si>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</si>
  <si>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</si>
  <si>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</si>
  <si>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</si>
  <si>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</si>
  <si>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</si>
  <si>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</si>
  <si>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</si>
  <si>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</si>
  <si>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</si>
  <si>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</si>
  <si>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</si>
  <si>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</si>
  <si>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</si>
  <si>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</si>
  <si>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</si>
  <si>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</si>
  <si>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</si>
  <si>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</si>
  <si>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</si>
  <si>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</si>
  <si>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</si>
  <si>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</si>
  <si>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</si>
  <si>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</si>
  <si>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</si>
  <si>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</si>
  <si>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</si>
  <si>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</si>
  <si>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</si>
  <si>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</si>
  <si>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</si>
  <si>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</si>
  <si>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</si>
  <si>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</si>
  <si>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</si>
  <si>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</si>
  <si>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</si>
  <si>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</si>
  <si>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</si>
  <si>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</si>
  <si>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</si>
  <si>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</si>
  <si>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</si>
  <si>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</si>
  <si>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</si>
  <si>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</si>
  <si>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</si>
  <si>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</si>
  <si>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</si>
  <si>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</si>
  <si>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</si>
  <si>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</si>
  <si>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</si>
  <si>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</si>
  <si>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</si>
  <si>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</si>
  <si>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</si>
  <si>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</si>
  <si>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</si>
  <si>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</si>
  <si>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</si>
  <si>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</si>
  <si>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</si>
  <si>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</si>
  <si>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</si>
  <si>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</si>
  <si>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</si>
  <si>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</si>
  <si>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</si>
  <si>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</si>
  <si>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</si>
  <si>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</si>
  <si>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</si>
  <si>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</si>
  <si>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</si>
  <si>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</si>
  <si>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</si>
  <si>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</si>
  <si>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</si>
  <si>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</si>
  <si>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</si>
  <si>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</si>
  <si>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</si>
  <si>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</si>
  <si>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</si>
  <si>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</si>
  <si>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</si>
  <si>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</si>
  <si>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</si>
  <si>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</si>
  <si>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</si>
  <si>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</si>
  <si>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</si>
  <si>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</si>
  <si>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</si>
  <si>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</si>
  <si>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</si>
  <si>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</si>
  <si>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</si>
  <si>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</si>
  <si>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</si>
  <si>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</si>
  <si>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</si>
  <si>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</si>
  <si>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</si>
  <si>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</si>
  <si>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</si>
  <si>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</si>
  <si>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</si>
  <si>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</si>
  <si>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</si>
  <si>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</si>
  <si>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</si>
  <si>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</si>
  <si>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</si>
  <si>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</si>
  <si>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</si>
  <si>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</si>
  <si>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</si>
  <si>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</si>
  <si>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</si>
  <si>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</si>
  <si>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</si>
  <si>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</si>
  <si>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</si>
  <si>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</si>
  <si>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</si>
  <si>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</si>
  <si>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</si>
  <si>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</si>
  <si>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</si>
  <si>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</si>
  <si>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</si>
  <si>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</si>
  <si>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</si>
  <si>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</si>
  <si>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</si>
  <si>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</si>
  <si>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</si>
  <si>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</si>
  <si>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</si>
  <si>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</si>
  <si>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</si>
  <si>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</si>
  <si>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</si>
  <si>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</si>
  <si>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</si>
  <si>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</si>
  <si>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</si>
  <si>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</si>
  <si>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</si>
  <si>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</si>
  <si>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</si>
  <si>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</si>
  <si>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</si>
  <si>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</si>
  <si>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</si>
  <si>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</si>
  <si>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</si>
  <si>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</si>
  <si>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</si>
  <si>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</si>
  <si>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</si>
  <si>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</si>
  <si>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</si>
  <si>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</si>
  <si>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</si>
  <si>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</si>
  <si>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</si>
  <si>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</si>
  <si>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</si>
  <si>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</si>
  <si>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</si>
  <si>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</si>
  <si>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</si>
  <si>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</si>
  <si>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</si>
  <si>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</si>
  <si>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</si>
  <si>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</si>
  <si>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</si>
  <si>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</si>
  <si>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</si>
  <si>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</si>
  <si>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</si>
  <si>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</si>
  <si>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</si>
  <si>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</si>
  <si>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</si>
  <si>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</si>
  <si>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</si>
  <si>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</si>
  <si>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</si>
  <si>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</si>
  <si>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</si>
  <si>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</si>
  <si>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</si>
  <si>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</si>
  <si>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</si>
  <si>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</si>
  <si>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</si>
  <si>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</si>
  <si>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</si>
  <si>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</si>
  <si>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</si>
  <si>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</si>
  <si>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</si>
  <si>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</si>
  <si>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</si>
  <si>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</si>
  <si>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</si>
  <si>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</si>
  <si>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</si>
  <si>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</si>
  <si>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</si>
  <si>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</si>
  <si>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</si>
  <si>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</si>
  <si>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</si>
  <si>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</si>
  <si>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</si>
  <si>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</si>
  <si>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</si>
  <si>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</si>
  <si>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</si>
  <si>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</si>
  <si>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</si>
  <si>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</si>
  <si>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</si>
  <si>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</si>
  <si>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</si>
  <si>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</si>
  <si>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</si>
  <si>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</si>
  <si>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</si>
  <si>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</si>
  <si>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</si>
  <si>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</si>
  <si>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</si>
  <si>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</si>
  <si>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</si>
  <si>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</si>
  <si>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</si>
  <si>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</si>
  <si>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</si>
  <si>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</si>
  <si>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</si>
  <si>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</si>
  <si>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</si>
  <si>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</si>
  <si>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</si>
  <si>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</si>
  <si>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</si>
  <si>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</si>
  <si>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</si>
  <si>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</si>
  <si>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</si>
  <si>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</si>
  <si>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</si>
  <si>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</si>
  <si>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</si>
  <si>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</si>
  <si>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</si>
  <si>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</si>
  <si>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</si>
  <si>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</si>
  <si>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</si>
  <si>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</si>
  <si>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</si>
  <si>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</si>
  <si>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</si>
  <si>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</si>
  <si>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</si>
  <si>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</si>
  <si>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</si>
  <si>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</si>
  <si>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</si>
  <si>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</si>
  <si>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</si>
  <si>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</si>
  <si>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</si>
  <si>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</si>
  <si>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</si>
  <si>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</si>
  <si>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</si>
  <si>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</si>
  <si>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</si>
  <si>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</si>
  <si>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</si>
  <si>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</si>
  <si>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</si>
  <si>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</si>
  <si>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</si>
  <si>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</si>
  <si>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</si>
  <si>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</si>
  <si>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</si>
  <si>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</si>
  <si>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</si>
  <si>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</si>
  <si>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</si>
  <si>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</si>
  <si>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</si>
  <si>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</si>
  <si>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</si>
  <si>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PCM-20251117-00000951</t>
  </si>
  <si>
    <t>riy0900</t>
  </si>
  <si>
    <t xml:space="preserve">2025-11-17 11:25:21
</t>
  </si>
  <si>
    <t xml:space="preserve">60 km </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</si>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</sst>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5" totalsRowShown="0" headerRowDxfId="157" dataDxfId="156" headerRowBorderDxfId="154" tableBorderDxfId="155" totalsRowBorderDxfId="153">
  <autoFilter ref="A1:CJ2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315.54835439814633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45978.496780324072</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45978.496780324072</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45978.496780324072</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45978.496780324072</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45978.496780324072</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45978.496780324072</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45978.496780324072</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45978.496780324072</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45978.496780324072</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45978.496780324072</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45978.496780324072</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45978.496780324072</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45978.496780324072</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45978.496780324072</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45978.496780324072</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45978.496780324072</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45978.496780324072</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45978.496780324072</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45978.496780324072</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45978.496780324072</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45978.496780324072</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45978.496780324072</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45978.496780324072</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45978.496780324072</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45978.496780324072</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45978.496780324072</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45978.496780324072</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45978.496780324072</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45978.496780324072</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45978.496780324072</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45978.496780324072</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45978.496780324072</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45978.496780324072</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45978.496780324072</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45978.496780324072</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45978.496780324072</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45978.496780324072</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45978.496780324072</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45978.496780324072</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45978.496780324072</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45978.496780324072</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45978.496780324072</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45978.496780324072</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45978.496780324072</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45978.496780324072</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45978.496780324072</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45978.496780324072</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45978.496780324072</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45978.496780324072</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45978.496780324072</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45978.496780324072</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45978.496780324072</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45978.496780324072</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45978.496780324072</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45978.496780324072</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45978.496780324072</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45978.496780324072</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45978.496780324072</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45978.496780324072</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45978.496780324072</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45978.496780324072</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45978.496780324072</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45978.496780324072</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45978.496780324072</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45978.496780324072</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45978.496780324072</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45978.496780324072</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45978.496780324072</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45978.496780324072</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45978.496780324072</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45978.496780324072</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45978.496780324072</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5"/>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153.49694270833425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2.0604377314812155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45978.496780324072</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c r="D6" s="18" t="s">
        <v>39110</v>
      </c>
      <c r="E6" s="103" t="s">
        <v>39021</v>
      </c>
      <c r="F6" s="135">
        <v>45978.484039351853</v>
      </c>
      <c r="G6" s="105">
        <f ca="1">IFERROR(NOW()-F6,"-")</f>
        <v>1.2740972219035029E-2</v>
      </c>
      <c r="H6" s="135"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45978.496780324072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45978.496780324072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45978.496780324072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45978.496780324072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45978.496780324072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45978.496780324072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45978.496780324072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45978.496780324072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45978.496780324072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45978.496780324072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45978.496780324072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45978.496780324072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45978.496780324072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45978.496780324072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45978.496780324072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45978.496780324072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45978.496780324072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45978.496780324072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45978.496780324072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45978.496780324072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45978.496780324072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45978.496780324072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45978.496780324072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45978.496780324072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45978.496780324072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45978.496780324072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45978.496780324072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45978.496780324072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45978.496780324072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45978.496780324072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45978.496780324072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45978.496780324072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45978.496780324072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45978.496780324072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45978.496780324072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45978.496780324072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45978.496780324072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45978.496780324072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45978.496780324072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45978.496780324072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45978.496780324072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45978.496780324072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45978.496780324072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45978.496780324072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45978.496780324072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45978.496780324072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45978.496780324072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45978.496780324072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45978.496780324072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45978.496780324072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45978.496780324072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45978.496780324072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45978.496780324072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45978.496780324072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45978.496780324072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45978.496780324072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45978.496780324072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45978.496780324072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45978.496780324072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45978.496780324072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45978.496780324072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45978.496780324072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45978.496780324072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45978.496780324072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45978.496780324072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45978.496780324072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45978.496780324072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45978.496780324072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45978.496780324072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45978.496780324072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45978.496780324072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45978.496780324072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45978.496780324072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45978.496780324072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45978.496780324072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45978.496780324072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45978.496780324072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45978.496780324072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45978.496780324072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45978.496780324072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45978.496780324072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45978.496780324072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45978.496780324072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45978.496780324072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45978.496780324072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45978.496780324072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45978.496780324072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45978.496780324072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45978.496780324072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45978.496780324072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45978.496780324072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45978.496780324072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45978.496780324072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45978.496780324072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45978.496780324072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45978.496780324072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45978.496780324072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45978.496780324072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45978.496780324072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45978.496780324072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45978.496780324072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45978.496780324072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45978.496780324072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45978.496780324072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45978.496780324072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45978.496780324072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45978.496780324072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45978.496780324072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45978.496780324072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45978.496780324072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45978.496780324072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45978.496780324072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45978.496780324072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45978.496780324072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45978.496780324072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45978.496780324072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45978.496780324072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45978.496780324072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45978.496780324072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45978.496780324072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45978.496780324072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45978.496780324072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45978.496780324072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45978.496780324072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45978.496780324072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45978.496780324072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45978.496780324072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45978.496780324072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45978.496780324072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45978.496780324072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45978.496780324072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45978.496780324072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45978.496780324072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45978.496780324072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45978.496780324072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45978.496780324072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45978.496780324072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45978.496780324072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45978.496780324072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45978.496780324072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45978.496780324072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45978.496780324072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45978.496780324072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45978.496780324072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45978.496780324072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45978.496780324072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45978.496780324072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45978.496780324072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45978.496780324072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45978.496780324072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45978.496780324072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45978.496780324072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45978.496780324072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45978.496780324072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45978.496780324072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45978.496780324072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45978.496780324072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45978.496780324072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45978.496780324072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45978.496780324072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45978.496780324072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45978.496780324072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45978.496780324072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45978.496780324072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45978.496780324072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45978.496780324072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45978.496780324072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45978.496780324072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45978.496780324072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45978.496780324072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45978.496780324072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45978.496780324072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45978.496780324072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45978.496780324072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45978.496780324072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45978.496780324072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45978.496780324072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45978.496780324072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45978.496780324072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45978.496780324072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45978.496780324072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45978.496780324072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45978.496780324072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45978.496780324072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45978.496780324072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45978.496780324072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45978.496780324072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45978.496780324072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45978.496780324072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45978.496780324072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45978.496780324072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45978.496780324072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45978.496780324072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45978.496780324072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45978.496780324072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45978.496780324072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45978.496780324072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45978.496780324072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45978.496780324072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45978.496780324072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45978.496780324072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45978.496780324072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45978.496780324072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45978.496780324072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45978.496780324072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45978.496780324072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45978.496780324072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45978.496780324072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45978.496780324072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sheetData>
  <dataValidations count="2">
    <dataValidation allowBlank="1" showInputMessage="1" showErrorMessage="1" sqref="E1" xr:uid="{4D935161-CDD3-4592-B877-3FB59C99E142}"/>
    <dataValidation type="list" allowBlank="1" showInputMessage="1" showErrorMessage="1" sqref="E3:E2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20070</v>
      </c>
      <c r="E2" s="18" t="s">
        <v>39021</v>
      </c>
      <c r="F2" s="20">
        <v>45978.449120370373</v>
      </c>
      <c r="G2" s="21">
        <f t="shared" ref="G2:G16" ca="1" si="0">IFERROR(NOW()-F2,"-")</f>
        <v>4.7660300922871102E-2</v>
      </c>
      <c r="H2" s="22">
        <v>45978.473240740743</v>
      </c>
      <c r="I2" s="19" t="str">
        <f>IFERROR(VLOOKUP(D2,DB!A:F,6,0),"")</f>
        <v>SCECO</v>
      </c>
      <c r="J2" s="18" t="str">
        <f>IFERROR(VLOOKUP(D2,DB!A:G,7,0),"")</f>
        <v>Weak</v>
      </c>
      <c r="K2" s="45" t="s">
        <v>39114</v>
      </c>
      <c r="L2" s="23" t="str">
        <f>IFERROR(VLOOKUP(D2,DB!A:I,9,0),"")</f>
        <v>Latis</v>
      </c>
    </row>
    <row r="3" spans="1:13" ht="15" customHeight="1">
      <c r="A3" s="19"/>
      <c r="B3" s="61" t="str">
        <f>IFERROR(VLOOKUP(D3,DB!A:K,11,0),"")</f>
        <v/>
      </c>
      <c r="C3" s="18"/>
      <c r="D3" s="18"/>
      <c r="E3" s="18"/>
      <c r="F3" s="20"/>
      <c r="G3" s="21">
        <f t="shared" ca="1" si="0"/>
        <v>45978.496780671296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45978.496780671296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45978.496780671296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45978.496780671296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45978.496780671296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45978.496780671296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45978.496780671296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45978.496780671296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45978.496780671296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45978.496780671296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45978.496780671296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45978.496780671296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45978.496780671296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45978.496780671296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45978.496780671296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45978.496780671296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45978.496780671296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45978.496780671296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45978.496780671296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45978.496780671296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45978.496780671296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45978.496780671296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45978.496780671296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45978.496780671296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45978.496780671296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45978.496780671296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45978.496780671296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45978.496780671296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45978.496780671296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45978.496780671296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45978.496780671296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45978.496780671296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45978.496780671296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45978.496780671296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45978.496780671296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45978.496780671296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45978.496780671296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45978.496780671296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45978.496780671296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45978.496780671296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45978.496780671296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45978.496780671296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45978.496780671296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45978.496780671296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45978.496780671296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45978.496780671296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45978.496780671296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45978.496780671296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45978.496780671296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45978.496780671296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45978.496780671296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45978.496780671296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45978.496780671296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45978.496780671296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45978.496780671296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45978.496780671296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45978.496780671296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45978.496780671296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45978.496780671296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45978.496780671296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45978.496780671296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45978.496780671296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45978.496780671296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45978.496780671296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45978.496780671296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45978.496780671296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45978.496780671296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45978.496780671296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45978.496780671296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45978.496780671296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45978.496780671296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45978.496780671296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45978.496780671296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45978.496780671296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45978.496780671296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45978.496780671296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45978.496780671296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45978.496780671296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45978.496780671296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45978.496780671296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45978.496780671296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45978.496780671296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45978.496780671296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45978.496780671296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45978.496780671296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45978.496780671296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45978.496780671296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45978.496780671296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45978.496780671296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45978.496780671296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45978.496780671296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45978.496780671296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45978.496780671296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45978.496780671296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45978.496780671296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45978.496780671296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45978.496780671296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45978.496780671296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45978.496780671296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45978.496780671296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45978.496780671296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45978.496780671296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45978.496780671296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45978.496780671296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45978.496780671296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45978.496780671296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45978.496780671296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45978.496780671296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45978.496780671296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45978.496780671296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45978.496780671296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45978.496780671296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45978.496780671296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45978.496780671296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45978.496780671296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45978.496780671296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45978.496780671296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45978.496780671296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45978.496780671296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45978.496780671296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45978.496780671296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45978.496780671296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45978.496780671296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45978.496780671296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45978.496780671296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45978.496780671296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45978.496780671296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45978.496780671296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45978.496780671296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45978.496780671296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45978.496780671296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45978.496780671296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45978.496780671296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45978.496780671296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45978.496780671296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45978.496780671296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45978.496780671296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45978.496780671296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45978.496780671296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45978.496780671296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45978.496780671296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45978.496780671296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45978.496780671296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45978.496780671296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45978.496780671296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45978.496780671296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45978.496780671296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45978.496780671296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45978.496780671296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45978.496780671296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45978.496780671296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45978.496780671296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45978.496780671296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45978.496780671296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45978.496780671296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45978.496780671296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45978.496780671296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45978.496780671296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45978.496780671296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45978.496780671296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45978.496780671296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45978.496780671296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45978.496780671296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45978.496780671296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45978.496780671296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45978.496780671296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45978.496780671296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45978.496780671296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45978.496780671296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45978.496780671296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45978.496780671296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45978.496780671296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45978.496780671296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45978.496780671296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45978.496780671296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45978.496780671296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45978.496780671296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45978.496780671296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45978.496780671296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45978.496780671296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45978.496780671296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45978.496780671296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45978.496780671296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45978.496780671296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45978.496780671296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45978.496780671296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45978.496780671296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45978.496780671296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45978.496780671296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45978.496780671296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45978.496780671296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45978.496780671296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45978.496780671296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45978.496780671296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45978.496780671296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45978.496780671296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45978.496780671296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45978.496780671296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45978.496780671296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45978.496780671296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45978.496780671296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45978.496780671296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45978.496780671296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45978.496780671296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45978.496780671296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45978.496780671296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45978.496780671296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45978.496780671296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45978.496780671296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45978.496780671296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45978.496780671296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45978.496780671296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45978.496780671296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45978.496780671296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45978.496780671296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45978.496780671296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45978.496780671296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45978.496780671296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45978.496780671296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45978.496780671296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45978.496780671296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45978.496780671296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45978.496780671296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45978.496780671296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45978.496780671296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45978.496780671296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45978.496780671296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45978.496780671296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45978.496780671296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45978.496780671296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45978.496780671296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45978.496780671296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45978.496780671296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45978.496780671296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45978.496780671296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45978.496780671296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45978.496780671296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45978.496780671296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45978.496780671296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45978.496780671296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45978.496780671296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45978.496780671296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45978.496780671296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45978.496780671296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45978.496780671296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45978.496780671296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45978.496780671296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45978.496780671296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45978.496780671296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45978.496780671296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45978.496780671296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45978.496780671296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45978.496780671296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45978.496780671296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45978.496780671296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45978.496780671296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45978.496780671296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45978.496780671296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45978.496780671296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45978.496780671296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45978.496780671296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45978.496780671296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45978.496780671296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45978.496780671296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45978.496780671296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45978.496780671296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45978.496780671296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45978.496780671296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45978.496780671296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45978.496780671296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45978.496780671296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45978.496780671296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45978.496780671296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45978.496780671296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45978.496780671296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45978.496780671296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45978.496780671296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45978.496780671296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45978.496780671296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45978.496780671296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45978.496780671296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45978.496780671296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45978.496780671296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45978.496780671296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45978.496780671296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45978.496780671296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45978.496780671296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45978.496780671296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45978.496780671296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45978.496780671296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45978.496780671296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45978.496780671296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45978.496780671296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45978.496780671296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45978.496780671296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45978.496780671296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45978.496780671296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45978.496780671296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45978.496780671296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45978.496780671296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45978.496780671296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45978.496780671296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45978.496780671296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45978.496780671296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45978.496780671296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45978.496780671296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45978.496780671296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45978.496780671296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45978.496780671296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45978.496780671296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45978.496780671296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45978.496780671296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45978.496780671296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45978.496780671296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45978.496780671296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45978.496780671296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45978.496780671296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45978.496780671296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45978.496780671296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45978.496780671296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45978.496780671296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45978.496780671296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45978.496780671296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45978.496780671296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45978.496780671296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45978.496780671296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45978.496780671296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45978.496780671296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45978.496780671296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45978.496780671296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45978.496780671296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45978.496780671296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45978.496780671296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45978.496780671296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45978.496780671296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45978.496780671296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45978.496780671296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45978.496780671296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45978.496780671296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45978.496780671296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45978.496780671296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45978.496780671296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45978.496780671296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45978.496780671296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45978.496780671296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45978.496780671296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45978.496780671296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45978.496780671296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45978.496780671296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45978.496780671296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45978.496780671296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45978.496780671296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45978.496780671296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45978.496780671296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45978.496780671296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45978.496780671296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45978.496780671296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45978.496780671296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45978.496780671296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45978.496780671296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45978.496780671296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45978.496780671296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45978.496780671296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45978.496780671296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45978.496780671296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45978.496780671296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45978.496780671296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45978.496780671296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45978.496780671296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45978.496780671296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45978.496780671296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45978.496780671296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45978.496780671296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45978.496780671296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45978.496780671296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45978.496780671296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45978.496780671296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45978.496780671296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45978.496780671296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45978.496780671296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45978.496780671296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45978.496780671296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45978.496780671296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45978.496780671296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45978.496780671296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45978.496780671296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45978.496780671296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45978.496780671296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45978.496780671296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45978.496780671296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45978.496780671296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45978.496780671296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45978.496780671296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45978.496780671296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45978.496780671296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45978.496780671296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45978.496780671296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45978.496780671296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45978.496780671296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45978.496780671296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45978.496780671296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45978.496780671296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45978.496780671296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45978.496780671296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45978.496780671296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45978.496780671296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45978.496780671296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45978.496780671296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45978.496780671296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45978.496780671296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45978.496780671296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45978.496780671296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45978.496780671296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45978.496780671296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45978.496780671296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45978.496780671296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45978.496780671296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45978.496780671296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45978.496780671296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45978.496780671296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45978.496780671296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45978.496780671296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45978.496780671296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45978.496780671296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45978.496780671296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45978.496780671296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45978.496780671296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45978.496780671296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45978.496780671296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45978.496780671296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45978.496780671296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45978.496780671296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45978.496780671296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45978.496780671296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45978.496780671296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45978.496780671296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45978.496780671296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45978.496780671296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45978.496780671296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45978.496780671296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45978.496780671296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45978.496780671296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45978.496780671296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45978.496780671296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45978.496780671296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45978.496780671296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45978.496780671296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45978.496780671296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45978.496780671296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45978.496780671296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45978.496780671296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45978.496780671296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45978.496780671296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45978.496780671296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45978.496780671296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45978.496780671296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45978.496780671296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45978.496780671296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45978.496780671296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45978.496780671296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45978.496780671296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45978.496780671296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45978.496780671296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45978.496780671296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45978.496780671296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45978.496780671296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45978.496780671296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45978.496780671296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45978.496780671296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45978.496780671296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45978.496780671296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45978.496780671296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45978.496780671296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45978.496780671296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45978.496780671296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45978.496780671296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45978.496780671296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45978.496780671296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45978.496780671296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45978.496780671296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45978.496780671296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45978.496780671296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45978.496780671296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45978.496780671296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45978.496780671296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45978.496780671296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45978.496780671296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45978.496780671296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45978.496780671296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45978.496780671296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45978.496780671296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45978.496780671296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45978.496780671296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45978.496780671296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45978.496780671296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45978.496780671296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45978.496780671296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45978.496780671296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45978.496780671296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45978.496780671296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45978.496780671296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45978.496780671296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45978.496780671296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45978.496780671296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45978.496780671296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45978.496780671296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45978.496780671296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45978.496780671296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45978.496780671296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45978.496780671296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45978.496780671296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45978.496780671296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45978.496780671296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45978.496780671296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45978.496780671296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45978.496780671296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45978.496780671296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45978.496780671296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45978.496780671296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45978.496780671296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45978.496780671296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45978.496780671296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45978.496780671296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45978.496780671296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45978.496780671296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45978.496780671296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45978.496780671296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45978.496780671296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45978.496780671296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45978.496780671296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45978.496780671296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45978.496780671296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45978.496780671296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45978.496780671296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45978.496780671296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45978.496780671296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45978.496780671296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45978.496780671296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45978.496780671296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45978.496780671296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45978.496780671296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45978.496780671296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45978.496780671296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45978.496780671296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45978.496780671296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45978.496780671296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45978.496780671296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45978.496780671296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45978.496780671296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45978.496780671296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45978.496780671296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45978.496780671296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45978.496780671296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45978.496780671296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45978.496780671296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45978.496780671296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45978.496780671296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45978.496780671296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45978.496780671296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45978.496780671296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45978.496780671296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45978.496780671296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45978.496780671296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45978.496780671296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45978.496780671296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45978.496780671296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45978.496780671296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45978.496780671296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45978.496780671296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45978.496780671296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45978.496780671296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45978.496780671296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45978.496780671296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45978.496780671296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45978.496780671296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45978.496780671296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45978.496780671296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45978.496780671296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45978.496780671296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45978.496780671296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45978.496780671296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45978.496780671296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45978.496780671296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45978.496780671296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45978.496780671296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45978.496780671296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45978.496780671296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45978.496780671296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45978.496780671296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45978.496780671296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45978.496780671296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45978.496780671296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45978.496780671296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45978.496780671296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45978.496780671296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45978.496780671296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45978.496780671296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45978.496780671296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45978.496780671296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45978.496780671296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45978.496780671296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45978.496780671296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45978.496780671296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45978.496780671296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45978.496780671296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45978.496780671296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45978.496780671296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45978.496780671296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45978.496780671296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45978.496780671296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45978.496780671296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45978.496780671296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45978.496780671296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45978.496780671296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45978.496780671296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45978.496780671296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45978.496780671296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45978.496780671296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45978.496780671296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45978.496780671296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45978.496780671296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45978.496780671296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45978.496780671296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45978.496780671296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45978.496780671296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45978.496780671296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45978.496780671296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45978.496780671296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45978.496780671296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45978.496780671296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45978.496780671296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45978.496780671296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45978.496780671296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45978.496780671296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45978.496780671296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45978.496780671296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45978.496780671296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45978.496780671296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45978.496780671296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45978.496780671296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45978.496780671296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45978.496780671296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45978.496780671296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45978.496780671296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45978.496780671296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45978.496780671296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45978.496780671296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45978.496780671296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45978.496780671296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45978.496780671296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45978.496780671296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45978.496780671296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45978.496780671296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45978.496780671296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45978.496780671296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45978.496780671296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45978.496780671296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45978.496780671296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45978.496780671296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45978.496780671296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45978.496780671296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45978.496780671296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45978.496780671296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45978.496780671296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45978.496780671296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45978.496780671296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45978.496780671296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45978.496780671296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45978.496780671296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45978.496780671296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45978.496780671296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45978.496780671296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45978.496780671296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45978.496780671296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45978.496780671296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45978.496780671296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45978.496780671296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45978.496780671296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45978.496780671296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45978.496780671296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45978.496780671296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45978.496780671296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45978.496780671296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45978.496780671296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45978.496780671296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45978.496780671296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45978.496780671296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45978.496780671296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45978.496780671296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45978.496780671296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45978.496780671296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45978.496780671296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45978.496780671296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45978.496780671296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45978.496780671296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45978.496780671296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45978.496780671296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45978.496780671296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45978.496780671296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45978.496780671296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45978.496780671296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45978.496780671296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45978.496780671296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45978.496780671296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45978.496780671296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45978.496780671296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45978.496780671296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45978.496780671296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45978.496780671296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45978.496780671296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45978.496780671296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45978.496780671296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45978.496780671296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45978.496780671296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45978.496780671296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45978.496780671296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45978.496780671296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45978.496780671296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45978.496780671296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45978.496780671296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45978.496780671296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45978.496780671296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45978.496780671296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45978.496780671296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45978.496780671296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45978.496780671296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45978.496780671296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45978.496780671296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45978.496780671296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45978.496780671296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45978.496780671296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45978.496780671296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45978.496780671296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45978.496780671296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45978.496780671296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45978.496780671296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45978.496780671296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45978.496780671296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45978.496780671296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45978.496780671296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45978.496780671296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45978.496780671296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45978.496780671296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45978.496780671296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45978.496780671296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45978.496780671296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45978.496780671296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45978.496780671296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45978.496780671296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45978.496780671296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45978.496780671296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45978.496780671296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45978.496780671296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45978.496780671296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45978.496780671296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45978.496780671296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45978.496780671296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45978.496780671296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45978.496780671296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45978.496780671296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45978.496780671296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45978.496780671296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45978.496780671296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45978.496780671296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45978.496780671296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45978.496780671296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45978.496780671296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45978.496780671296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45978.496780671296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45978.496780671296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45978.496780671296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45978.496780671296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45978.496780671296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45978.496780671296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45978.496780671296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45978.496780671296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45978.496780671296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45978.496780671296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45978.496780671296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45978.496780671296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45978.496780671296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45978.496780671296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45978.496780671296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45978.496780671296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45978.496780671296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45978.496780671296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45978.496780671296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45978.496780671296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45978.496780671296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45978.496780671296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45978.496780671296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45978.496780671296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45978.496780671296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45978.496780671296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45978.496780671296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45978.496780671296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45978.496780671296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45978.496780671296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45978.496780671296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45978.496780671296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45978.496780671296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45978.496780671296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45978.496780671296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45978.496780671296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45978.496780671296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45978.496780671296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45978.496780671296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45978.496780671296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45978.496780671296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45978.496780671296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45978.496780671296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45978.496780671296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45978.496780671296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45978.496780671296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45978.496780671296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45978.496780671296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45978.496780671296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45978.496780671296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45978.496780671296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45978.496780671296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45978.496780671296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45978.496780671296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45978.496780671296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45978.496780671296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45978.496780671296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45978.496780671296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45978.496780671296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45978.496780671296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45978.496780671296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45978.496780671296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45978.496780671296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45978.496780671296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45978.496780671296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45978.496780671296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45978.496780671296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45978.496780671296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45978.496780671296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45978.496780671296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45978.496780671296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45978.496780671296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45978.496780671296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45978.496780671296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45978.496780671296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45978.496780671296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45978.496780671296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45978.496780671296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45978.496780671296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45978.496780671296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45978.496780671296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45978.496780671296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45978.496780671296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45978.496780671296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45978.496780671296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45978.496780671296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45978.496780671296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45978.496780671296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45978.496780671296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45978.496780671296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45978.496780671296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45978.496780671296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45978.496780671296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45978.496780671296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45978.496780671296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45978.496780671296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45978.496780671296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45978.496780671296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45978.496780671296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45978.496780671296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45978.496780671296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45978.496780671296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45978.496780671296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45978.496780671296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45978.496780671296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45978.496780671296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45978.496780671296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45978.496780671296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45978.496780671296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45978.496780671296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45978.496780671296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45978.496780671296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45978.496780671296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45978.496780671296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45978.496780671296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45978.496780671296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45978.496780671296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45978.496780671296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45978.496780671296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45978.496780671296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45978.496780671296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45978.496780671296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45978.496780671296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45978.496780671296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45978.496780671296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45978.496780671296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45978.496780671296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45978.496780671296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45978.496780671296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45978.496780671296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45978.496780671296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45978.496780671296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45978.496780671296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45978.496780671296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45978.496780671296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45978.496780671296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45978.496780671296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45978.496780671296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45978.496780671296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45978.496780671296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45978.496780671296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45978.496780671296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45978.496780671296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45978.496780671296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45978.496780671296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45978.496780671296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45978.496780671296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45978.496780671296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45978.496780671296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45978.496780671296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45978.496780671296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45978.496780671296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45978.496780671296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45978.496780671296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45978.496780671296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45978.496780671296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45978.496780671296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45978.496780671296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45978.496780671296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45978.496780671296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45978.496780671296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45978.496780671296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45978.496780671296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45978.496780671296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45978.496780671296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45978.496780671296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45978.496780671296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45978.496780671296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45978.496780671296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45978.496780671296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45978.496780671296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45978.496780671296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45978.496780671296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45978.496780671296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45978.496780671296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45978.496780671296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45978.496780671296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45978.496780671296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45978.496780671296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45978.496780671296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45978.496780671296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45978.496780671296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45978.496780671296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45978.496780671296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45978.496780671296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45978.496780671296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45978.496780671296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45978.496780671296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45978.496780671296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45978.496780671296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45978.496780671296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45978.496780671296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45978.496780671296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45978.496780671296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45978.496780671296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45978.496780671296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45978.496780671296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45978.496780671296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45978.496780671296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45978.496780671296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45978.496780671296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45978.496780671296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45978.496780671296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45978.496780671296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45978.496780671296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45978.496780671296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45978.496780671296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45978.496780671296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45978.496780671296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45978.496780671296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45978.496780671296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45978.496780671296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45978.496780671296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45978.496780671296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45978.496780671296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45978.496780671296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45978.496780671296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45978.496780671296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45978.496780671296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45978.496780671296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45978.496780671296</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275.01606273147627</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37165</v>
      </c>
      <c r="E3" s="95" t="s">
        <v>39021</v>
      </c>
      <c r="F3" s="96">
        <v>45978.467060185183</v>
      </c>
      <c r="G3" s="97">
        <f ca="1">IFERROR(NOW()-F3,"")</f>
        <v>2.9720138889388181E-2</v>
      </c>
      <c r="H3" s="96">
        <v>45978.451226851852</v>
      </c>
      <c r="I3" s="114" t="str">
        <f>IFERROR(VLOOKUP(D3,DB!A:F,6,0),"")</f>
        <v>Generator-SG</v>
      </c>
      <c r="J3" s="114" t="str">
        <f>IFERROR(VLOOKUP(D3,DB!A:G,7,0),"")</f>
        <v>Dead</v>
      </c>
      <c r="K3" s="98" t="s">
        <v>39118</v>
      </c>
      <c r="L3" s="92" t="str">
        <f>IFERROR(VLOOKUP(D3,DB!A:I,9,0),"")</f>
        <v>Latis</v>
      </c>
    </row>
    <row r="4" spans="1:16" ht="15" customHeight="1">
      <c r="A4" s="114" t="s">
        <v>39119</v>
      </c>
      <c r="B4" s="114" t="str">
        <f>IFERROR(VLOOKUP(D4,DB!A:K,11,0),"")</f>
        <v>R4</v>
      </c>
      <c r="C4" s="94">
        <v>1</v>
      </c>
      <c r="D4" s="92" t="s">
        <v>35032</v>
      </c>
      <c r="E4" s="95" t="s">
        <v>39021</v>
      </c>
      <c r="F4" s="96">
        <v>45978.466539351852</v>
      </c>
      <c r="G4" s="97">
        <f ca="1">IFERROR(NOW()-F4,"")</f>
        <v>3.0240972220781259E-2</v>
      </c>
      <c r="H4" s="96">
        <v>45978.460775462961</v>
      </c>
      <c r="I4" s="114" t="str">
        <f>IFERROR(VLOOKUP(D4,DB!A:F,6,0),"")</f>
        <v>SCECO</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45978.496780324072</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45978.496780324072</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45978.496780324072</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45978.496780324072</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45978.496780324072</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45978.496780324072</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45978.496780324072</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45978.496780324072</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45978.496780324072</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45978.496780324072</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45978.496780324072</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45978.496780324072</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45978.496780324072</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45978.496780324072</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45978.496780324072</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45978.496780324072</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45978.496780324072</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45978.496780324072</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45978.496780324072</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45978.496780324072</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45978.496780324072</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45978.496780324072</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45978.496780324072</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45978.496780324072</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45978.496780324072</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45978.496780324072</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45978.496780324072</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45978.496780324072</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45978.496780324072</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45978.496780324072</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45978.496780324072</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45978.496780324072</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7"/>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86.664720138884149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52.307903356479073</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29.835669560183305</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0" ca="1" si="2">IFERROR(NOW()-F5,"")</f>
        <v>0.98197708333464107</v>
      </c>
      <c r="H5" s="137">
        <v>45977.468807870369</v>
      </c>
      <c r="I5" s="110" t="str">
        <f>IFERROR(VLOOKUP(D5,DB!A:F,6,0),"")</f>
        <v>SCECO</v>
      </c>
      <c r="J5" s="110" t="str">
        <f>IFERROR(VLOOKUP(D5,DB!A:G,7,0),"")</f>
        <v>Weak</v>
      </c>
      <c r="K5" s="110" t="s">
        <v>39128</v>
      </c>
      <c r="L5" s="110" t="str">
        <f>IFERROR(VLOOKUP(D5,DB!A:I,9,0),"")</f>
        <v>Latis</v>
      </c>
    </row>
    <row r="6" spans="1:13">
      <c r="A6" s="110"/>
      <c r="B6" s="110" t="str">
        <f>IFERROR(VLOOKUP(D6,DB!A:K,11,0),"")</f>
        <v/>
      </c>
      <c r="C6" s="110"/>
      <c r="D6" s="110"/>
      <c r="E6" s="110"/>
      <c r="F6" s="110"/>
      <c r="G6" s="110">
        <f t="shared" ca="1" si="2"/>
        <v>45978.496780324072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45978.496780555557</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45978.496780555557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45978.496780671296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45978.496780671296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ref="G11:G74" ca="1" si="3">IFERROR(NOW()-F11,"")</f>
        <v>45978.496780671296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45978.496780671296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45978.496780671296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45978.496780671296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45978.496780671296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45978.496780671296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45978.496780671296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45978.496780671296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45978.496780671296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45978.496780671296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45978.496780671296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45978.496780671296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45978.496780671296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45978.496780671296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45978.496780671296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45978.496780671296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45978.496780671296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45978.496780671296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45978.496780671296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45978.496780671296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45978.496780671296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45978.496780671296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45978.496780671296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45978.496780671296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45978.496780671296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45978.496780671296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45978.496780671296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45978.496780671296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45978.496780671296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45978.496780671296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45978.496780671296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45978.496780671296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45978.496780671296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45978.496780671296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45978.496780671296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45978.496780671296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45978.496780671296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45978.496780671296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45978.496780671296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45978.496780671296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45978.496780671296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45978.496780671296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45978.496780671296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45978.496780671296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45978.496780671296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45978.496780671296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45978.496780671296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45978.496780671296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45978.496780671296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45978.496780671296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45978.496780671296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45978.496780671296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45978.496780671296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45978.496780671296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45978.496780671296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45978.496780671296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45978.496780671296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45978.496780671296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45978.496780671296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45978.496780671296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45978.496780671296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45978.496780671296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45978.496780671296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45978.496780671296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ref="G75:G138" ca="1" si="4">IFERROR(NOW()-F75,"")</f>
        <v>45978.496780671296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45978.496780671296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45978.496780671296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45978.496780671296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45978.496780671296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45978.496780671296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45978.496780671296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45978.496780671296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45978.496780671296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45978.496780671296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45978.496780671296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45978.496780671296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45978.496780671296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45978.496780671296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45978.496780671296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45978.496780671296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45978.496780671296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45978.496780671296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45978.496780671296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45978.496780671296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45978.496780671296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45978.496780671296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45978.496780671296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45978.496780671296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45978.496780671296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45978.496780671296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45978.496780671296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45978.496780671296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45978.496780671296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45978.496780671296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45978.496780671296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45978.496780671296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45978.496780671296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45978.496780671296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45978.496780671296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45978.496780671296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45978.496780671296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45978.496780671296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45978.496780671296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45978.496780671296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45978.496780671296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45978.496780671296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45978.496780671296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45978.496780671296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45978.496780671296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45978.496780671296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45978.496780671296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45978.496780671296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45978.496780671296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45978.496780671296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45978.496780671296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45978.496780671296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45978.496780671296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45978.496780671296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45978.496780671296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45978.496780671296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45978.496780671296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45978.496780671296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45978.496780671296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45978.496780671296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45978.496780671296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45978.496780671296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45978.496780671296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45978.496780671296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ref="G139:G202" ca="1" si="5">IFERROR(NOW()-F139,"")</f>
        <v>45978.496780671296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45978.496780671296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45978.496780671296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45978.496780671296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45978.496780671296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45978.496780671296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45978.496780671296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45978.496780671296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45978.496780671296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45978.496780671296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45978.496780671296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45978.496780671296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45978.496780671296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45978.496780671296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45978.496780671296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45978.496780671296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45978.496780671296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45978.496780671296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45978.496780671296</v>
      </c>
      <c r="H157" s="110"/>
      <c r="I157" s="110" t="str">
        <f>IFERROR(VLOOKUP(D157,DB!A:F,6,0),"")</f>
        <v/>
      </c>
      <c r="J157" s="110" t="str">
        <f>IFERROR(VLOOKUP(D157,DB!A:G,7,0),"")</f>
        <v/>
      </c>
      <c r="K157" s="110"/>
      <c r="L157" s="110" t="str">
        <f>IFERROR(VLOOKUP(D157,DB!A:I,9,0),"")</f>
        <v/>
      </c>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39129</v>
      </c>
      <c r="B2" s="120" t="str">
        <f>IFERROR(VLOOKUP(D2,DB!A:K,11,0),"")</f>
        <v>R6</v>
      </c>
      <c r="C2" s="121">
        <v>1</v>
      </c>
      <c r="D2" s="120" t="s">
        <v>30938</v>
      </c>
      <c r="E2" s="110" t="s">
        <v>39021</v>
      </c>
      <c r="F2" s="122">
        <v>45977.926087962966</v>
      </c>
      <c r="G2" s="105">
        <f t="shared" ref="G2:G57" ca="1" si="0">IFERROR(NOW()-F2,"-")</f>
        <v>0.57069236110692145</v>
      </c>
      <c r="H2" s="122">
        <v>45978.034363425926</v>
      </c>
      <c r="I2" s="120" t="str">
        <f>IFERROR(VLOOKUP(D2,DB!A:F,6,0),"")</f>
        <v>SCECO</v>
      </c>
      <c r="J2" s="120" t="str">
        <f>IFERROR(VLOOKUP(D2,DB!A:G,7,0),"")</f>
        <v>Dead</v>
      </c>
      <c r="K2" s="123" t="s">
        <v>39130</v>
      </c>
      <c r="L2" s="124" t="str">
        <f>IFERROR(VLOOKUP(D2,DB!A:I,9,0),"")</f>
        <v>Latis</v>
      </c>
    </row>
    <row r="3" spans="1:16382" ht="31.5" customHeight="1">
      <c r="A3" s="119"/>
      <c r="B3" s="120" t="str">
        <f>IFERROR(VLOOKUP(D3,DB!A:K,11,0),"")</f>
        <v/>
      </c>
      <c r="C3" s="121"/>
      <c r="D3" s="120"/>
      <c r="E3" s="110"/>
      <c r="F3" s="122"/>
      <c r="G3" s="105">
        <f t="shared" ca="1" si="0"/>
        <v>45978.496780324072</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45978.496780324072</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45978.496780324072</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45978.496780324072</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45978.496780324072</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45978.496780324072</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45978.496780324072</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45978.496780324072</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45978.496780324072</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45978.496780324072</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45978.496780324072</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45978.496780324072</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45978.496780324072</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45978.496780324072</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45978.496780324072</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45978.496780324072</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45978.496780324072</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45978.496780324072</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45978.496780324072</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45978.496780324072</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45978.496780324072</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45978.496780324072</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45978.496780324072</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45978.496780324072</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45978.496780324072</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45978.496780324072</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45978.496780324072</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45978.496780324072</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45978.496780324072</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45978.496780324072</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45978.496780324072</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45978.496780324072</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45978.496780324072</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45978.496780324072</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45978.496780324072</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45978.496780324072</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45978.496780324072</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45978.496780324072</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45978.496780324072</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45978.496780324072</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45978.496780324072</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45978.496780324072</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45978.496780324072</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45978.496780324072</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45978.496780324072</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45978.496780324072</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45978.496780324072</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45978.496780324072</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45978.496780324072</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45978.496780324072</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45978.496780324072</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45978.496780324072</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45978.496780324072</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45978.496780324072</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45978.496780324072</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45978.496780324072</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45978.496780324072</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45978.496780324072</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45978.496780324072</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45978.496780324072</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45978.496780324072</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45978.496780324072</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45978.496780324072</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45978.496780324072</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45978.496780324072</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45978.496780324072</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45978.496780324072</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45978.496780324072</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45978.496780324072</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45978.496780324072</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45978.496780324072</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45978.496780324072</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45978.496780324072</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45978.496780324072</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45978.496780324072</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45978.496780324072</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45978.496780324072</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45978.496780324072</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45978.496780324072</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45978.496780324072</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45978.496780324072</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45978.496780324072</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45978.496780324072</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45978.496780324072</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45978.496780324072</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45978.496780324072</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45978.496780324072</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45978.496780324072</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45978.496780324072</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